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315" activeTab="1"/>
  </bookViews>
  <sheets>
    <sheet name="Feuil2" sheetId="2" r:id="rId1"/>
    <sheet name="Feuil3" sheetId="4" r:id="rId2"/>
    <sheet name="Feuille3" sheetId="5" r:id="rId3"/>
  </sheets>
  <definedNames>
    <definedName name="_xlnm.Print_Titles" localSheetId="0">Feuil2!$1:$4</definedName>
    <definedName name="_xlnm.Print_Area" localSheetId="0">Feuil2!$A$1:$H$155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0" i="4"/>
  <c r="F146" i="4"/>
  <c r="F147" i="4"/>
  <c r="F148" i="4"/>
  <c r="F149" i="4"/>
  <c r="F150" i="4"/>
  <c r="F151" i="4"/>
  <c r="F152" i="4"/>
  <c r="F153" i="4"/>
  <c r="F154" i="4"/>
  <c r="F155" i="4"/>
  <c r="F137" i="4"/>
  <c r="F138" i="4"/>
  <c r="F139" i="4"/>
  <c r="F140" i="4"/>
  <c r="F141" i="4"/>
  <c r="F142" i="4"/>
  <c r="F143" i="4"/>
  <c r="F144" i="4"/>
  <c r="F145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84" i="4"/>
  <c r="F85" i="4"/>
  <c r="F86" i="4"/>
  <c r="F87" i="4"/>
  <c r="F88" i="4"/>
  <c r="F89" i="4"/>
  <c r="F90" i="4"/>
  <c r="F91" i="4"/>
  <c r="F92" i="4"/>
  <c r="F93" i="4"/>
  <c r="F94" i="4"/>
  <c r="F74" i="4"/>
  <c r="F75" i="4"/>
  <c r="F76" i="4"/>
  <c r="F77" i="4"/>
  <c r="F78" i="4"/>
  <c r="F79" i="4"/>
  <c r="F80" i="4"/>
  <c r="F81" i="4"/>
  <c r="F82" i="4"/>
  <c r="F83" i="4"/>
  <c r="F65" i="4"/>
  <c r="F66" i="4"/>
  <c r="F67" i="4"/>
  <c r="F68" i="4"/>
  <c r="F69" i="4"/>
  <c r="F70" i="4"/>
  <c r="F71" i="4"/>
  <c r="F72" i="4"/>
  <c r="F73" i="4"/>
  <c r="F56" i="4"/>
  <c r="F57" i="4"/>
  <c r="F58" i="4"/>
  <c r="F59" i="4"/>
  <c r="F60" i="4"/>
  <c r="F61" i="4"/>
  <c r="F62" i="4"/>
  <c r="F63" i="4"/>
  <c r="F64" i="4"/>
  <c r="F50" i="4"/>
  <c r="F51" i="4"/>
  <c r="F52" i="4"/>
  <c r="F53" i="4"/>
  <c r="F54" i="4"/>
  <c r="F55" i="4"/>
  <c r="F42" i="4"/>
  <c r="F43" i="4"/>
  <c r="F44" i="4"/>
  <c r="F45" i="4"/>
  <c r="F46" i="4"/>
  <c r="F47" i="4"/>
  <c r="F48" i="4"/>
  <c r="F49" i="4"/>
  <c r="F33" i="4"/>
  <c r="F34" i="4"/>
  <c r="F35" i="4"/>
  <c r="F36" i="4"/>
  <c r="F37" i="4"/>
  <c r="F38" i="4"/>
  <c r="F39" i="4"/>
  <c r="F40" i="4"/>
  <c r="F41" i="4"/>
  <c r="F30" i="4"/>
  <c r="F31" i="4"/>
  <c r="F32" i="4"/>
  <c r="F24" i="4"/>
  <c r="F25" i="4"/>
  <c r="F26" i="4"/>
  <c r="F27" i="4"/>
  <c r="F29" i="4"/>
  <c r="F18" i="4"/>
  <c r="F19" i="4"/>
  <c r="F20" i="4"/>
  <c r="F21" i="4"/>
  <c r="F22" i="4"/>
  <c r="F23" i="4"/>
  <c r="F11" i="4"/>
  <c r="F12" i="4"/>
  <c r="F13" i="4"/>
  <c r="F14" i="4"/>
  <c r="F15" i="4"/>
  <c r="F16" i="4"/>
  <c r="F17" i="4"/>
  <c r="F10" i="4"/>
</calcChain>
</file>

<file path=xl/sharedStrings.xml><?xml version="1.0" encoding="utf-8"?>
<sst xmlns="http://schemas.openxmlformats.org/spreadsheetml/2006/main" count="671" uniqueCount="300">
  <si>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</si>
  <si>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UNIVERSITE DE CONSTANTINE 1</t>
  </si>
  <si>
    <t xml:space="preserve">      INSTITUT DES SCIENCES VETERINAIRES </t>
  </si>
  <si>
    <t xml:space="preserve">  ANNEE UNIVERSITAIRE 2025-2026</t>
  </si>
  <si>
    <t>QUATRIEME ANNEE DV</t>
  </si>
  <si>
    <t>Module: …...................................................(coef)</t>
  </si>
  <si>
    <t>Enseignant responsable:…......................................................</t>
  </si>
  <si>
    <t>N°</t>
  </si>
  <si>
    <t>Nom</t>
  </si>
  <si>
    <t>Prénom</t>
  </si>
  <si>
    <t>Note de Contrôle écrit /20</t>
  </si>
  <si>
    <t>Note de Contrôle continu /20</t>
  </si>
  <si>
    <t>La moyenne</t>
  </si>
  <si>
    <t xml:space="preserve"> ABUSHAWWEESH</t>
  </si>
  <si>
    <t>Bassam</t>
  </si>
  <si>
    <t xml:space="preserve"> AHMED</t>
  </si>
  <si>
    <t>Hassan</t>
  </si>
  <si>
    <t>ABCHICHE</t>
  </si>
  <si>
    <t>Djoumana</t>
  </si>
  <si>
    <t xml:space="preserve">ABDERREZZAK                              </t>
  </si>
  <si>
    <t>Asma</t>
  </si>
  <si>
    <t>ABUAMER</t>
  </si>
  <si>
    <t>Mohamed</t>
  </si>
  <si>
    <t>ADIMI</t>
  </si>
  <si>
    <t>Ritadj Maka</t>
  </si>
  <si>
    <t>AISSAOUI</t>
  </si>
  <si>
    <t>Kaouther</t>
  </si>
  <si>
    <t>ALIOUCHE</t>
  </si>
  <si>
    <t>Nourhene</t>
  </si>
  <si>
    <t xml:space="preserve">ALLOUANE                </t>
  </si>
  <si>
    <t>Baha Eddine</t>
  </si>
  <si>
    <t>Absent</t>
  </si>
  <si>
    <t xml:space="preserve">AMOR ELKEBIR                              </t>
  </si>
  <si>
    <t>Asmaà</t>
  </si>
  <si>
    <t>AMROUAYACHE</t>
  </si>
  <si>
    <t>Yassamine</t>
  </si>
  <si>
    <t xml:space="preserve">AOUDIA                       </t>
  </si>
  <si>
    <t>Yasmine</t>
  </si>
  <si>
    <t>ARABA</t>
  </si>
  <si>
    <t>Malak</t>
  </si>
  <si>
    <t>ARRADA</t>
  </si>
  <si>
    <t>Cherifa</t>
  </si>
  <si>
    <t>Meriem</t>
  </si>
  <si>
    <t>ATTI</t>
  </si>
  <si>
    <t>Lyna</t>
  </si>
  <si>
    <t>AYADI</t>
  </si>
  <si>
    <t>Skander Badis</t>
  </si>
  <si>
    <t>AZIZI</t>
  </si>
  <si>
    <t>Nada</t>
  </si>
  <si>
    <t>BADRI</t>
  </si>
  <si>
    <t>Souheyla</t>
  </si>
  <si>
    <t>9, 25</t>
  </si>
  <si>
    <t>BAKHOUCHE</t>
  </si>
  <si>
    <t>Amel</t>
  </si>
  <si>
    <t>07</t>
  </si>
  <si>
    <t>BARECHE</t>
  </si>
  <si>
    <t>Selsabil</t>
  </si>
  <si>
    <t>BASSOUT</t>
  </si>
  <si>
    <t>Bouchra</t>
  </si>
  <si>
    <t>06</t>
  </si>
  <si>
    <t>BELMERABET                                  TRA</t>
  </si>
  <si>
    <t>BEN ATMANE                                   TRA</t>
  </si>
  <si>
    <t>Mohammed Tayeb Elamine</t>
  </si>
  <si>
    <t>BENABDELHADI</t>
  </si>
  <si>
    <t>Aboubakr</t>
  </si>
  <si>
    <t>BENBEDJAIT</t>
  </si>
  <si>
    <t>Ayoub</t>
  </si>
  <si>
    <t>BENDJABEUR</t>
  </si>
  <si>
    <t>Salma</t>
  </si>
  <si>
    <t xml:space="preserve">BENDJAMA </t>
  </si>
  <si>
    <t>Mohamed El Mehdi Khalil</t>
  </si>
  <si>
    <t xml:space="preserve">BENHACINE </t>
  </si>
  <si>
    <t>Alaa   /TA</t>
  </si>
  <si>
    <t>BENHAFED</t>
  </si>
  <si>
    <t>Abdelmouhaimine Kheireddine</t>
  </si>
  <si>
    <t>BENNOUAR</t>
  </si>
  <si>
    <t>Mohammed Amine</t>
  </si>
  <si>
    <t>BENRABAH</t>
  </si>
  <si>
    <t>Nadji Younes</t>
  </si>
  <si>
    <t>05</t>
  </si>
  <si>
    <t>BENSAHIH</t>
  </si>
  <si>
    <t>Yousra</t>
  </si>
  <si>
    <t>BIROUK</t>
  </si>
  <si>
    <t>Racha</t>
  </si>
  <si>
    <t>BLIZAK</t>
  </si>
  <si>
    <t>Aymen</t>
  </si>
  <si>
    <t>BOUAINAH</t>
  </si>
  <si>
    <t>Maissa</t>
  </si>
  <si>
    <t>16, 25</t>
  </si>
  <si>
    <t>BOUAITA</t>
  </si>
  <si>
    <t>Taysir Mohamed Radi</t>
  </si>
  <si>
    <t>BOUANIK</t>
  </si>
  <si>
    <t>Rahef Ranim</t>
  </si>
  <si>
    <t>BOUBENDIR</t>
  </si>
  <si>
    <t>Zakaria</t>
  </si>
  <si>
    <t xml:space="preserve">BOUCHAREB </t>
  </si>
  <si>
    <t>Sif Eddine</t>
  </si>
  <si>
    <t>BOUDEMAGH</t>
  </si>
  <si>
    <t>Imane</t>
  </si>
  <si>
    <t>08</t>
  </si>
  <si>
    <t>BOUDJADJA</t>
  </si>
  <si>
    <t>Safa</t>
  </si>
  <si>
    <t>BOUGHERARA</t>
  </si>
  <si>
    <t>Anouar</t>
  </si>
  <si>
    <t>BOUHIDEL</t>
  </si>
  <si>
    <t>Youcef Badreddine</t>
  </si>
  <si>
    <t>BOUKABACHE</t>
  </si>
  <si>
    <t>Maouada</t>
  </si>
  <si>
    <t>BOUKELMOUNE</t>
  </si>
  <si>
    <t>Hadjer</t>
  </si>
  <si>
    <t>BOUKERRAT</t>
  </si>
  <si>
    <t>Samira</t>
  </si>
  <si>
    <t>BOUKHERIS</t>
  </si>
  <si>
    <t>Ibrahim</t>
  </si>
  <si>
    <t>BOULOUH</t>
  </si>
  <si>
    <t>Meriem Maissoune</t>
  </si>
  <si>
    <t>BOUMESHAL</t>
  </si>
  <si>
    <t>Wiam</t>
  </si>
  <si>
    <t>BOUMOUD</t>
  </si>
  <si>
    <t>Bochra</t>
  </si>
  <si>
    <t>BOUNAB</t>
  </si>
  <si>
    <t>Mohamed Aimene</t>
  </si>
  <si>
    <t>BOURAOUI</t>
  </si>
  <si>
    <t>12 ,25</t>
  </si>
  <si>
    <t>BOUSBA</t>
  </si>
  <si>
    <t>Douaa Hibat Errahmane</t>
  </si>
  <si>
    <t>BOUTEMINE</t>
  </si>
  <si>
    <t>BOUTOBBA</t>
  </si>
  <si>
    <t>Taha Abdeldjalil</t>
  </si>
  <si>
    <t>09</t>
  </si>
  <si>
    <t>CHAMEKH</t>
  </si>
  <si>
    <t>Ayat</t>
  </si>
  <si>
    <t>CHAOUI</t>
  </si>
  <si>
    <t>Selma</t>
  </si>
  <si>
    <t>CHELLOUF</t>
  </si>
  <si>
    <t>Amina</t>
  </si>
  <si>
    <t xml:space="preserve">CHEMAA              </t>
  </si>
  <si>
    <t>Hiba</t>
  </si>
  <si>
    <t>CHEMMACHEMMA</t>
  </si>
  <si>
    <t>Malik</t>
  </si>
  <si>
    <t>CHEROUAT</t>
  </si>
  <si>
    <t>Isra</t>
  </si>
  <si>
    <t>CHOUCHI</t>
  </si>
  <si>
    <t>Amani Meriem</t>
  </si>
  <si>
    <t xml:space="preserve">CHOUIEB                                          </t>
  </si>
  <si>
    <t>Soheib Dia Eddine</t>
  </si>
  <si>
    <t>DAMMENE DEBBIH</t>
  </si>
  <si>
    <t>Omra</t>
  </si>
  <si>
    <t>DEKKICHE</t>
  </si>
  <si>
    <t>Islem</t>
  </si>
  <si>
    <t>DELIMI</t>
  </si>
  <si>
    <t>Ania Lamis</t>
  </si>
  <si>
    <t xml:space="preserve">DERBAL                      </t>
  </si>
  <si>
    <t>Said</t>
  </si>
  <si>
    <t xml:space="preserve">DJABIL                         </t>
  </si>
  <si>
    <t xml:space="preserve">Wassim </t>
  </si>
  <si>
    <t>DJEBBARI</t>
  </si>
  <si>
    <t>Fath Elbari</t>
  </si>
  <si>
    <t>DJEGHDIR</t>
  </si>
  <si>
    <t>IMANE</t>
  </si>
  <si>
    <t xml:space="preserve">DJERIBI                                   </t>
  </si>
  <si>
    <t>Yara</t>
  </si>
  <si>
    <t xml:space="preserve">DJOUABLIA                                     </t>
  </si>
  <si>
    <t>Abdeldjalil</t>
  </si>
  <si>
    <t>FALAH</t>
  </si>
  <si>
    <t>Kamal</t>
  </si>
  <si>
    <t>FENICHE</t>
  </si>
  <si>
    <t>Khawla</t>
  </si>
  <si>
    <t>FILALI                                              TRA</t>
  </si>
  <si>
    <t>Roumaissa</t>
  </si>
  <si>
    <t>FOUGHALI</t>
  </si>
  <si>
    <t>Adem</t>
  </si>
  <si>
    <t>GASMI</t>
  </si>
  <si>
    <t>Ayyoub</t>
  </si>
  <si>
    <t xml:space="preserve">GHAMRI </t>
  </si>
  <si>
    <t>Ahmed-nour-eL-islam</t>
  </si>
  <si>
    <t>GHERIB</t>
  </si>
  <si>
    <t>Loubna / TA</t>
  </si>
  <si>
    <t xml:space="preserve">GHILASSI                </t>
  </si>
  <si>
    <r>
      <rPr>
        <b/>
        <sz val="36"/>
        <rFont val="Cambria"/>
        <charset val="134"/>
        <scheme val="major"/>
      </rPr>
      <t>Dou</t>
    </r>
    <r>
      <rPr>
        <b/>
        <sz val="36"/>
        <rFont val="Andalus"/>
        <charset val="134"/>
      </rPr>
      <t>â Razane</t>
    </r>
  </si>
  <si>
    <t>GHOZLANE                                      TRA</t>
  </si>
  <si>
    <t>Rofeida Nour  El Yakine</t>
  </si>
  <si>
    <t>GHRIEB</t>
  </si>
  <si>
    <t>Nour Elhouda</t>
  </si>
  <si>
    <t>HAMAMA</t>
  </si>
  <si>
    <t>Adem Abdessamed</t>
  </si>
  <si>
    <t>04</t>
  </si>
  <si>
    <t xml:space="preserve">GUERGUIT                    </t>
  </si>
  <si>
    <t>Hadil</t>
  </si>
  <si>
    <t xml:space="preserve">GUERMAT                    </t>
  </si>
  <si>
    <t>Mouneifa</t>
  </si>
  <si>
    <t>HADJI</t>
  </si>
  <si>
    <t>HAIOUN</t>
  </si>
  <si>
    <t>HARIZI</t>
  </si>
  <si>
    <t>Wassim /  TA</t>
  </si>
  <si>
    <t>HASNAOUI</t>
  </si>
  <si>
    <t>Sirine</t>
  </si>
  <si>
    <t>HAYOUNE</t>
  </si>
  <si>
    <t>Tadj Eddine</t>
  </si>
  <si>
    <t>HEDMESSAOUD</t>
  </si>
  <si>
    <t>Ishak</t>
  </si>
  <si>
    <t>IKHLEF</t>
  </si>
  <si>
    <t>Mayar</t>
  </si>
  <si>
    <t>KADDOUR</t>
  </si>
  <si>
    <r>
      <rPr>
        <b/>
        <sz val="36"/>
        <rFont val="Times New Roman"/>
        <charset val="134"/>
      </rPr>
      <t>Dou</t>
    </r>
    <r>
      <rPr>
        <b/>
        <sz val="36"/>
        <rFont val="Andalus"/>
        <charset val="134"/>
      </rPr>
      <t>â</t>
    </r>
    <r>
      <rPr>
        <b/>
        <sz val="36"/>
        <rFont val="Times New Roman"/>
        <charset val="134"/>
      </rPr>
      <t>a</t>
    </r>
  </si>
  <si>
    <t xml:space="preserve">KAMLI                    </t>
  </si>
  <si>
    <t>Fatima-Zohra</t>
  </si>
  <si>
    <t xml:space="preserve">KAROUT                       </t>
  </si>
  <si>
    <t>Amani</t>
  </si>
  <si>
    <t>KEDDAD</t>
  </si>
  <si>
    <t>Yousra Alaa</t>
  </si>
  <si>
    <t xml:space="preserve">KERBACHE                          </t>
  </si>
  <si>
    <t>Younes</t>
  </si>
  <si>
    <t>KERDOUSSI</t>
  </si>
  <si>
    <t>KERMICHE</t>
  </si>
  <si>
    <t>Taiaa Takoua</t>
  </si>
  <si>
    <t>KERROUCHA</t>
  </si>
  <si>
    <t>Rawene</t>
  </si>
  <si>
    <t>KHADER</t>
  </si>
  <si>
    <t>Ismail</t>
  </si>
  <si>
    <t>KHADRAOUI</t>
  </si>
  <si>
    <t>Mohamed Anisse</t>
  </si>
  <si>
    <t>KHATER</t>
  </si>
  <si>
    <t>Belkisse</t>
  </si>
  <si>
    <t>KHELFALLAH</t>
  </si>
  <si>
    <t>KHEMSI</t>
  </si>
  <si>
    <t>Ranine</t>
  </si>
  <si>
    <t>KHENFAR</t>
  </si>
  <si>
    <t>Mallak</t>
  </si>
  <si>
    <t>KHENNAOUI</t>
  </si>
  <si>
    <t>Hibet Errahmane</t>
  </si>
  <si>
    <t>KHERRADJI</t>
  </si>
  <si>
    <t>Asmaa Naila</t>
  </si>
  <si>
    <t>LAGOUNE</t>
  </si>
  <si>
    <t>LAKHAL</t>
  </si>
  <si>
    <t>Ikram</t>
  </si>
  <si>
    <t>LAOUAR</t>
  </si>
  <si>
    <t>Nour Elmalak</t>
  </si>
  <si>
    <t>Rahma</t>
  </si>
  <si>
    <t>Serine Nada</t>
  </si>
  <si>
    <t>LAYEB</t>
  </si>
  <si>
    <t>Abdelbari Nazim Lakhdar</t>
  </si>
  <si>
    <t>LEBOUKHE</t>
  </si>
  <si>
    <t>Feriel</t>
  </si>
  <si>
    <t>LEGHLIMI</t>
  </si>
  <si>
    <t>Tarek</t>
  </si>
  <si>
    <t>LETLOUT</t>
  </si>
  <si>
    <t xml:space="preserve">Adem </t>
  </si>
  <si>
    <t>MAHZAT</t>
  </si>
  <si>
    <t>Ahmed Chaouki</t>
  </si>
  <si>
    <t>MAKHLOUFI</t>
  </si>
  <si>
    <t>Massinissa</t>
  </si>
  <si>
    <t>MANAA</t>
  </si>
  <si>
    <t>Ahmed Baha Eddine</t>
  </si>
  <si>
    <t xml:space="preserve">MANSAR             </t>
  </si>
  <si>
    <t>Louey</t>
  </si>
  <si>
    <t>MEJDOUB</t>
  </si>
  <si>
    <t>Ahlam</t>
  </si>
  <si>
    <t>MENGHOUR</t>
  </si>
  <si>
    <t>Rafik</t>
  </si>
  <si>
    <t>MESSIKH</t>
  </si>
  <si>
    <t>MORDJANE</t>
  </si>
  <si>
    <t>Raid</t>
  </si>
  <si>
    <t>MOUHOUB</t>
  </si>
  <si>
    <t>Oumaima</t>
  </si>
  <si>
    <t xml:space="preserve">NAGHOUACHE           </t>
  </si>
  <si>
    <t>NAIT MOHAND</t>
  </si>
  <si>
    <t>Ghadir</t>
  </si>
  <si>
    <t>NOUI</t>
  </si>
  <si>
    <t>Mohamed Ikbel</t>
  </si>
  <si>
    <t>OU CHEKOUN</t>
  </si>
  <si>
    <t>OUADA</t>
  </si>
  <si>
    <t>Dounia</t>
  </si>
  <si>
    <t>OUDINA</t>
  </si>
  <si>
    <t>RAHAB</t>
  </si>
  <si>
    <t xml:space="preserve">RASSOULI                </t>
  </si>
  <si>
    <t>Nour</t>
  </si>
  <si>
    <t>SADAOUI</t>
  </si>
  <si>
    <t>Amira Maryama</t>
  </si>
  <si>
    <t>SENIGHED</t>
  </si>
  <si>
    <t>Chahd</t>
  </si>
  <si>
    <t>SOUFFI</t>
  </si>
  <si>
    <t>Mohamed El Hadi</t>
  </si>
  <si>
    <t>TABASH</t>
  </si>
  <si>
    <t>Mohammed</t>
  </si>
  <si>
    <t>TENNAHI                                         TRA</t>
  </si>
  <si>
    <t>TERCHI</t>
  </si>
  <si>
    <t>Louai</t>
  </si>
  <si>
    <t>TOUMI</t>
  </si>
  <si>
    <t>Douaa</t>
  </si>
  <si>
    <t>TRAD</t>
  </si>
  <si>
    <t>Nouha</t>
  </si>
  <si>
    <t>ZEDDOUM</t>
  </si>
  <si>
    <t>Chahd El Moulouk</t>
  </si>
  <si>
    <t>ZENIR</t>
  </si>
  <si>
    <t xml:space="preserve">ZERROUKI                               </t>
  </si>
  <si>
    <t>Moustafa Hakim</t>
  </si>
  <si>
    <r>
      <t>Dou</t>
    </r>
    <r>
      <rPr>
        <b/>
        <sz val="14"/>
        <rFont val="Andalus"/>
        <family val="1"/>
      </rPr>
      <t>â Razane</t>
    </r>
  </si>
  <si>
    <r>
      <t>Dou</t>
    </r>
    <r>
      <rPr>
        <b/>
        <sz val="14"/>
        <rFont val="Andalus"/>
        <family val="1"/>
      </rPr>
      <t>â</t>
    </r>
    <r>
      <rPr>
        <b/>
        <sz val="14"/>
        <rFont val="Times New Roman"/>
        <family val="1"/>
      </rPr>
      <t>a</t>
    </r>
  </si>
  <si>
    <t>La moyenne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</si>
</sst>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0000"/>
  </numFmts>
  <fonts count="33">
    <font>
      <sz val="11"/>
      <color theme="1"/>
      <name val="Calibri"/>
      <charset val="134"/>
      <scheme val="minor"/>
    </font>
    <font>
      <b/>
      <sz val="28"/>
      <color theme="1"/>
      <name val="Calibri"/>
      <charset val="134"/>
      <scheme val="minor"/>
    </font>
    <font>
      <b/>
      <sz val="28"/>
      <color theme="1"/>
      <name val="Angsana New"/>
      <charset val="134"/>
    </font>
    <font>
      <sz val="36"/>
      <color theme="1"/>
      <name val="Times New Roman"/>
      <charset val="134"/>
    </font>
    <font>
      <sz val="24"/>
      <color theme="1"/>
      <name val="Times New Roman"/>
      <charset val="134"/>
    </font>
    <font>
      <sz val="22"/>
      <color theme="1"/>
      <name val="Calibri"/>
      <charset val="134"/>
      <scheme val="minor"/>
    </font>
    <font>
      <b/>
      <sz val="28"/>
      <color theme="1"/>
      <name val="Times New Roman"/>
      <charset val="134"/>
    </font>
    <font>
      <b/>
      <sz val="40"/>
      <color theme="1"/>
      <name val="Times New Roman"/>
      <charset val="134"/>
    </font>
    <font>
      <b/>
      <sz val="36"/>
      <color theme="1"/>
      <name val="Times New Roman"/>
      <charset val="134"/>
    </font>
    <font>
      <b/>
      <i/>
      <sz val="36"/>
      <name val="Times New Roman"/>
      <charset val="134"/>
    </font>
    <font>
      <b/>
      <sz val="36"/>
      <name val="Times New Roman"/>
      <charset val="134"/>
    </font>
    <font>
      <sz val="36"/>
      <name val="Times New Roman"/>
      <charset val="134"/>
    </font>
    <font>
      <b/>
      <sz val="36"/>
      <name val="Cambria"/>
      <charset val="134"/>
      <scheme val="major"/>
    </font>
    <font>
      <b/>
      <sz val="36"/>
      <color rgb="FF000000"/>
      <name val="Cambria"/>
      <charset val="134"/>
      <scheme val="major"/>
    </font>
    <font>
      <b/>
      <sz val="36"/>
      <color theme="1"/>
      <name val="Cambria"/>
      <charset val="134"/>
      <scheme val="major"/>
    </font>
    <font>
      <b/>
      <sz val="36"/>
      <color rgb="FF000000"/>
      <name val="Calibri"/>
      <charset val="134"/>
      <scheme val="minor"/>
    </font>
    <font>
      <b/>
      <sz val="36"/>
      <color indexed="8"/>
      <name val="Calibri"/>
      <charset val="134"/>
      <scheme val="minor"/>
    </font>
    <font>
      <b/>
      <sz val="36"/>
      <color theme="1"/>
      <name val="Calibri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b/>
      <sz val="36"/>
      <name val="Andalus"/>
      <charset val="134"/>
    </font>
    <font>
      <b/>
      <sz val="14"/>
      <color theme="1"/>
      <name val="Times New Roman"/>
      <family val="1"/>
    </font>
    <font>
      <b/>
      <i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name val="Cambria"/>
      <family val="1"/>
      <scheme val="major"/>
    </font>
    <font>
      <sz val="14"/>
      <color theme="1"/>
      <name val="Times New Roman"/>
      <family val="1"/>
    </font>
    <font>
      <b/>
      <sz val="14"/>
      <color rgb="FF00000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ndalus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</cellStyleXfs>
  <cellXfs count="109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/>
    <xf numFmtId="2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/>
    <xf numFmtId="2" fontId="7" fillId="3" borderId="0" xfId="0" applyNumberFormat="1" applyFont="1" applyFill="1"/>
    <xf numFmtId="2" fontId="7" fillId="2" borderId="0" xfId="0" applyNumberFormat="1" applyFont="1" applyFill="1"/>
    <xf numFmtId="2" fontId="6" fillId="2" borderId="0" xfId="0" applyNumberFormat="1" applyFont="1" applyFill="1"/>
    <xf numFmtId="2" fontId="7" fillId="2" borderId="0" xfId="0" applyNumberFormat="1" applyFont="1" applyFill="1" applyAlignment="1">
      <alignment horizontal="center"/>
    </xf>
    <xf numFmtId="2" fontId="7" fillId="4" borderId="0" xfId="0" applyNumberFormat="1" applyFont="1" applyFill="1"/>
    <xf numFmtId="2" fontId="7" fillId="4" borderId="0" xfId="0" applyNumberFormat="1" applyFont="1" applyFill="1" applyAlignment="1">
      <alignment horizontal="center"/>
    </xf>
    <xf numFmtId="0" fontId="8" fillId="2" borderId="1" xfId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168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2" fontId="3" fillId="2" borderId="7" xfId="0" applyNumberFormat="1" applyFont="1" applyFill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14" fillId="2" borderId="4" xfId="7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 readingOrder="1"/>
    </xf>
    <xf numFmtId="0" fontId="16" fillId="2" borderId="4" xfId="7" applyFont="1" applyFill="1" applyBorder="1" applyAlignment="1">
      <alignment horizontal="left" vertical="center" wrapText="1" readingOrder="1"/>
    </xf>
    <xf numFmtId="0" fontId="4" fillId="2" borderId="3" xfId="0" applyFont="1" applyFill="1" applyBorder="1" applyAlignment="1">
      <alignment horizontal="left" vertical="center"/>
    </xf>
    <xf numFmtId="2" fontId="3" fillId="2" borderId="4" xfId="0" applyNumberFormat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 textRotation="90"/>
    </xf>
    <xf numFmtId="0" fontId="11" fillId="2" borderId="11" xfId="0" applyFont="1" applyFill="1" applyBorder="1" applyAlignment="1">
      <alignment horizontal="left" vertical="center" textRotation="90"/>
    </xf>
    <xf numFmtId="0" fontId="11" fillId="2" borderId="12" xfId="0" applyFont="1" applyFill="1" applyBorder="1" applyAlignment="1">
      <alignment horizontal="left" vertical="center" textRotation="90"/>
    </xf>
    <xf numFmtId="2" fontId="3" fillId="2" borderId="5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0" fontId="3" fillId="2" borderId="4" xfId="0" quotePrefix="1" applyFont="1" applyFill="1" applyBorder="1" applyAlignment="1">
      <alignment horizontal="left" vertical="center"/>
    </xf>
    <xf numFmtId="0" fontId="3" fillId="2" borderId="5" xfId="0" quotePrefix="1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center"/>
    </xf>
    <xf numFmtId="0" fontId="21" fillId="3" borderId="0" xfId="0" applyFont="1" applyFill="1"/>
    <xf numFmtId="2" fontId="21" fillId="3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1" fillId="2" borderId="0" xfId="0" applyFont="1" applyFill="1"/>
    <xf numFmtId="2" fontId="21" fillId="3" borderId="0" xfId="0" applyNumberFormat="1" applyFont="1" applyFill="1"/>
    <xf numFmtId="2" fontId="21" fillId="2" borderId="0" xfId="0" applyNumberFormat="1" applyFont="1" applyFill="1"/>
    <xf numFmtId="2" fontId="21" fillId="2" borderId="0" xfId="0" applyNumberFormat="1" applyFont="1" applyFill="1" applyAlignment="1">
      <alignment horizontal="center"/>
    </xf>
    <xf numFmtId="2" fontId="21" fillId="4" borderId="0" xfId="0" applyNumberFormat="1" applyFont="1" applyFill="1"/>
    <xf numFmtId="2" fontId="21" fillId="4" borderId="0" xfId="0" applyNumberFormat="1" applyFont="1" applyFill="1" applyAlignment="1">
      <alignment horizontal="center"/>
    </xf>
    <xf numFmtId="0" fontId="21" fillId="2" borderId="1" xfId="1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168" fontId="23" fillId="2" borderId="2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5" borderId="4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28" fillId="6" borderId="4" xfId="0" applyFont="1" applyFill="1" applyBorder="1" applyAlignment="1">
      <alignment horizontal="left" vertical="center"/>
    </xf>
    <xf numFmtId="0" fontId="28" fillId="2" borderId="4" xfId="7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 readingOrder="1"/>
    </xf>
    <xf numFmtId="0" fontId="30" fillId="2" borderId="4" xfId="7" applyFont="1" applyFill="1" applyBorder="1" applyAlignment="1">
      <alignment horizontal="left" vertical="center" wrapText="1" readingOrder="1"/>
    </xf>
    <xf numFmtId="0" fontId="28" fillId="2" borderId="4" xfId="0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 wrapText="1"/>
    </xf>
    <xf numFmtId="0" fontId="23" fillId="2" borderId="15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2" fontId="26" fillId="2" borderId="7" xfId="0" applyNumberFormat="1" applyFont="1" applyFill="1" applyBorder="1" applyAlignment="1">
      <alignment horizontal="center" vertical="center"/>
    </xf>
    <xf numFmtId="2" fontId="26" fillId="2" borderId="8" xfId="0" applyNumberFormat="1" applyFont="1" applyFill="1" applyBorder="1" applyAlignment="1">
      <alignment horizontal="center" vertical="center"/>
    </xf>
    <xf numFmtId="0" fontId="21" fillId="2" borderId="4" xfId="0" quotePrefix="1" applyFont="1" applyFill="1" applyBorder="1" applyAlignment="1">
      <alignment horizontal="center" vertical="center"/>
    </xf>
    <xf numFmtId="0" fontId="26" fillId="2" borderId="4" xfId="0" quotePrefix="1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2" fontId="26" fillId="2" borderId="4" xfId="0" applyNumberFormat="1" applyFont="1" applyFill="1" applyBorder="1" applyAlignment="1">
      <alignment horizontal="center" vertical="center"/>
    </xf>
    <xf numFmtId="0" fontId="26" fillId="2" borderId="5" xfId="0" quotePrefix="1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2" fontId="26" fillId="2" borderId="5" xfId="0" applyNumberFormat="1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2" fontId="26" fillId="2" borderId="13" xfId="0" applyNumberFormat="1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/>
    </xf>
  </cellXfs>
  <cellStyles count="8">
    <cellStyle name="Normal" xfId="0" builtinId="0"/>
    <cellStyle name="Normal 2" xfId="1"/>
    <cellStyle name="Normal 2 2 2" xfId="2"/>
    <cellStyle name="Normal 26" xfId="3"/>
    <cellStyle name="Normal 52" xfId="4"/>
    <cellStyle name="Normal 53" xfId="5"/>
    <cellStyle name="Normal 63" xfId="6"/>
    <cellStyle name="Normal_Feuil1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143</xdr:row>
      <xdr:rowOff>2099829</xdr:rowOff>
    </xdr:from>
    <xdr:to>
      <xdr:col>7</xdr:col>
      <xdr:colOff>0</xdr:colOff>
      <xdr:row>145</xdr:row>
      <xdr:rowOff>0</xdr:rowOff>
    </xdr:to>
    <xdr:cxnSp macro="">
      <xdr:nvCxnSpPr>
        <xdr:cNvPr id="29" name="Connecteur droit 28"/>
        <xdr:cNvCxnSpPr/>
      </xdr:nvCxnSpPr>
      <xdr:spPr>
        <a:xfrm>
          <a:off x="21273135" y="102162610"/>
          <a:ext cx="0" cy="7004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143</xdr:row>
      <xdr:rowOff>2099829</xdr:rowOff>
    </xdr:from>
    <xdr:to>
      <xdr:col>5</xdr:col>
      <xdr:colOff>0</xdr:colOff>
      <xdr:row>145</xdr:row>
      <xdr:rowOff>0</xdr:rowOff>
    </xdr:to>
    <xdr:cxnSp macro="">
      <xdr:nvCxnSpPr>
        <xdr:cNvPr id="3" name="Connecteur droit 2"/>
        <xdr:cNvCxnSpPr/>
      </xdr:nvCxnSpPr>
      <xdr:spPr>
        <a:xfrm>
          <a:off x="20307300" y="101445579"/>
          <a:ext cx="0" cy="6909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view="pageBreakPreview" topLeftCell="B1" zoomScale="50" zoomScaleNormal="30" workbookViewId="0">
      <selection activeCell="C1" sqref="C1:H155"/>
    </sheetView>
  </sheetViews>
  <sheetFormatPr baseColWidth="10" defaultColWidth="11.42578125" defaultRowHeight="94.5" customHeight="1"/>
  <cols>
    <col min="1" max="1" width="4.28515625" style="6" hidden="1" customWidth="1"/>
    <col min="2" max="2" width="2.28515625" style="6" customWidth="1"/>
    <col min="3" max="3" width="12.85546875" style="7" customWidth="1"/>
    <col min="4" max="4" width="82.140625" style="6" customWidth="1"/>
    <col min="5" max="5" width="96" style="6" customWidth="1"/>
    <col min="6" max="6" width="52.7109375" style="6" customWidth="1"/>
    <col min="7" max="7" width="58.5703125" style="6" customWidth="1"/>
    <col min="8" max="8" width="53" style="6" customWidth="1"/>
    <col min="9" max="9" width="48.5703125" style="6" customWidth="1"/>
    <col min="10" max="16384" width="11.42578125" style="6"/>
  </cols>
  <sheetData>
    <row r="1" spans="1:9" s="1" customFormat="1" ht="64.150000000000006" customHeight="1">
      <c r="A1" s="8"/>
      <c r="B1" s="8"/>
      <c r="C1" s="9" t="s">
        <v>0</v>
      </c>
      <c r="D1" s="10"/>
      <c r="E1" s="11" t="s">
        <v>1</v>
      </c>
      <c r="F1" s="12"/>
      <c r="G1" s="10"/>
      <c r="H1" s="13"/>
    </row>
    <row r="2" spans="1:9" s="1" customFormat="1" ht="67.150000000000006" customHeight="1">
      <c r="A2" s="8"/>
      <c r="B2" s="8"/>
      <c r="C2" s="9"/>
      <c r="D2" s="10"/>
      <c r="E2" s="11" t="s">
        <v>2</v>
      </c>
      <c r="F2" s="12"/>
      <c r="G2" s="10"/>
      <c r="H2" s="13"/>
      <c r="I2" s="2"/>
    </row>
    <row r="3" spans="1:9" s="2" customFormat="1" ht="56.45" customHeight="1">
      <c r="A3" s="8"/>
      <c r="B3" s="8"/>
      <c r="C3" s="9"/>
      <c r="D3" s="14"/>
      <c r="E3" s="11" t="s">
        <v>3</v>
      </c>
      <c r="F3" s="14"/>
      <c r="G3" s="14"/>
      <c r="H3" s="15"/>
      <c r="I3" s="3"/>
    </row>
    <row r="4" spans="1:9" s="3" customFormat="1" ht="58.15" customHeight="1">
      <c r="A4" s="16"/>
      <c r="B4" s="16"/>
      <c r="C4" s="17"/>
      <c r="D4" s="14"/>
      <c r="E4" s="11" t="s">
        <v>4</v>
      </c>
      <c r="F4" s="14"/>
      <c r="G4" s="14"/>
      <c r="H4" s="15"/>
    </row>
    <row r="5" spans="1:9" s="3" customFormat="1" ht="58.15" customHeight="1">
      <c r="A5" s="16"/>
      <c r="B5" s="16"/>
      <c r="C5" s="17"/>
      <c r="D5" s="14"/>
      <c r="E5" s="11"/>
      <c r="F5" s="14"/>
      <c r="G5" s="14"/>
      <c r="H5" s="15"/>
    </row>
    <row r="6" spans="1:9" s="3" customFormat="1" ht="58.15" customHeight="1">
      <c r="A6" s="16"/>
      <c r="B6" s="16"/>
      <c r="C6" s="17"/>
      <c r="D6" s="18" t="s">
        <v>5</v>
      </c>
      <c r="E6" s="19"/>
      <c r="F6" s="18"/>
      <c r="G6" s="18"/>
      <c r="H6" s="15"/>
    </row>
    <row r="7" spans="1:9" s="3" customFormat="1" ht="58.15" customHeight="1">
      <c r="A7" s="16"/>
      <c r="B7" s="16"/>
      <c r="C7" s="17"/>
      <c r="D7" s="18" t="s">
        <v>6</v>
      </c>
      <c r="E7" s="19"/>
      <c r="F7" s="18"/>
      <c r="G7" s="18"/>
      <c r="H7" s="15"/>
    </row>
    <row r="8" spans="1:9" s="3" customFormat="1" ht="38.450000000000003" customHeight="1">
      <c r="A8" s="16"/>
      <c r="B8" s="16"/>
      <c r="C8" s="17"/>
      <c r="D8" s="15"/>
      <c r="E8" s="17"/>
      <c r="F8" s="15"/>
      <c r="G8" s="15"/>
      <c r="H8" s="15"/>
    </row>
    <row r="9" spans="1:9" s="4" customFormat="1" ht="140.25" customHeight="1">
      <c r="C9" s="20" t="s">
        <v>7</v>
      </c>
      <c r="D9" s="21" t="s">
        <v>8</v>
      </c>
      <c r="E9" s="21" t="s">
        <v>9</v>
      </c>
      <c r="F9" s="22" t="s">
        <v>10</v>
      </c>
      <c r="G9" s="23" t="s">
        <v>11</v>
      </c>
      <c r="H9" s="24" t="s">
        <v>12</v>
      </c>
    </row>
    <row r="10" spans="1:9" s="4" customFormat="1" ht="55.15" customHeight="1">
      <c r="A10" s="25"/>
      <c r="C10" s="26">
        <v>1</v>
      </c>
      <c r="D10" s="27" t="s">
        <v>13</v>
      </c>
      <c r="E10" s="27" t="s">
        <v>14</v>
      </c>
      <c r="F10" s="28">
        <v>13</v>
      </c>
      <c r="G10" s="29">
        <v>13</v>
      </c>
      <c r="H10" s="29"/>
    </row>
    <row r="11" spans="1:9" s="4" customFormat="1" ht="55.15" customHeight="1">
      <c r="A11" s="30"/>
      <c r="C11" s="26">
        <v>2</v>
      </c>
      <c r="D11" s="27" t="s">
        <v>15</v>
      </c>
      <c r="E11" s="27" t="s">
        <v>16</v>
      </c>
      <c r="F11" s="28">
        <v>17.5</v>
      </c>
      <c r="G11" s="29">
        <v>17.5</v>
      </c>
      <c r="H11" s="29"/>
    </row>
    <row r="12" spans="1:9" s="4" customFormat="1" ht="55.15" customHeight="1">
      <c r="A12" s="30"/>
      <c r="C12" s="26">
        <v>3</v>
      </c>
      <c r="D12" s="31" t="s">
        <v>17</v>
      </c>
      <c r="E12" s="31" t="s">
        <v>18</v>
      </c>
      <c r="F12" s="28">
        <v>11</v>
      </c>
      <c r="G12" s="29">
        <v>11</v>
      </c>
      <c r="H12" s="29"/>
    </row>
    <row r="13" spans="1:9" s="4" customFormat="1" ht="55.15" customHeight="1">
      <c r="A13" s="30"/>
      <c r="C13" s="26">
        <v>4</v>
      </c>
      <c r="D13" s="27" t="s">
        <v>19</v>
      </c>
      <c r="E13" s="27" t="s">
        <v>20</v>
      </c>
      <c r="F13" s="28">
        <v>6.75</v>
      </c>
      <c r="G13" s="29">
        <v>6.75</v>
      </c>
      <c r="H13" s="29"/>
    </row>
    <row r="14" spans="1:9" s="4" customFormat="1" ht="55.15" customHeight="1">
      <c r="A14" s="30"/>
      <c r="C14" s="26">
        <v>5</v>
      </c>
      <c r="D14" s="27" t="s">
        <v>21</v>
      </c>
      <c r="E14" s="27" t="s">
        <v>22</v>
      </c>
      <c r="F14" s="28">
        <v>16.75</v>
      </c>
      <c r="G14" s="29">
        <v>18.75</v>
      </c>
      <c r="H14" s="29"/>
    </row>
    <row r="15" spans="1:9" s="4" customFormat="1" ht="55.15" customHeight="1">
      <c r="A15" s="30"/>
      <c r="C15" s="26">
        <v>6</v>
      </c>
      <c r="D15" s="31" t="s">
        <v>23</v>
      </c>
      <c r="E15" s="31" t="s">
        <v>24</v>
      </c>
      <c r="F15" s="28">
        <v>20</v>
      </c>
      <c r="G15" s="29">
        <v>20</v>
      </c>
      <c r="H15" s="29"/>
    </row>
    <row r="16" spans="1:9" s="4" customFormat="1" ht="55.15" customHeight="1">
      <c r="A16" s="30"/>
      <c r="C16" s="26">
        <v>7</v>
      </c>
      <c r="D16" s="31" t="s">
        <v>25</v>
      </c>
      <c r="E16" s="31" t="s">
        <v>26</v>
      </c>
      <c r="F16" s="28">
        <v>9.5</v>
      </c>
      <c r="G16" s="29">
        <v>9.5</v>
      </c>
      <c r="H16" s="29"/>
    </row>
    <row r="17" spans="1:8" s="4" customFormat="1" ht="55.15" customHeight="1">
      <c r="A17" s="30"/>
      <c r="C17" s="26">
        <v>8</v>
      </c>
      <c r="D17" s="31" t="s">
        <v>27</v>
      </c>
      <c r="E17" s="31" t="s">
        <v>28</v>
      </c>
      <c r="F17" s="28">
        <v>15.5</v>
      </c>
      <c r="G17" s="29">
        <v>15.5</v>
      </c>
      <c r="H17" s="29"/>
    </row>
    <row r="18" spans="1:8" s="4" customFormat="1" ht="55.15" customHeight="1">
      <c r="A18" s="30"/>
      <c r="C18" s="26">
        <v>9</v>
      </c>
      <c r="D18" s="27" t="s">
        <v>29</v>
      </c>
      <c r="E18" s="27" t="s">
        <v>30</v>
      </c>
      <c r="F18" s="28" t="s">
        <v>31</v>
      </c>
      <c r="G18" s="29"/>
      <c r="H18" s="29"/>
    </row>
    <row r="19" spans="1:8" s="4" customFormat="1" ht="55.15" customHeight="1">
      <c r="A19" s="30"/>
      <c r="C19" s="26">
        <v>10</v>
      </c>
      <c r="D19" s="27" t="s">
        <v>32</v>
      </c>
      <c r="E19" s="27" t="s">
        <v>33</v>
      </c>
      <c r="F19" s="28">
        <v>13</v>
      </c>
      <c r="G19" s="29">
        <v>13</v>
      </c>
      <c r="H19" s="29"/>
    </row>
    <row r="20" spans="1:8" s="4" customFormat="1" ht="55.15" customHeight="1">
      <c r="A20" s="30"/>
      <c r="C20" s="26">
        <v>11</v>
      </c>
      <c r="D20" s="31" t="s">
        <v>34</v>
      </c>
      <c r="E20" s="31" t="s">
        <v>35</v>
      </c>
      <c r="F20" s="28">
        <v>14.5</v>
      </c>
      <c r="G20" s="29">
        <v>17</v>
      </c>
      <c r="H20" s="29"/>
    </row>
    <row r="21" spans="1:8" s="4" customFormat="1" ht="55.15" customHeight="1">
      <c r="A21" s="30"/>
      <c r="C21" s="26">
        <v>12</v>
      </c>
      <c r="D21" s="32" t="s">
        <v>36</v>
      </c>
      <c r="E21" s="32" t="s">
        <v>37</v>
      </c>
      <c r="F21" s="28">
        <v>5.25</v>
      </c>
      <c r="G21" s="29">
        <v>5.25</v>
      </c>
      <c r="H21" s="29"/>
    </row>
    <row r="22" spans="1:8" s="4" customFormat="1" ht="55.15" customHeight="1">
      <c r="A22" s="30"/>
      <c r="C22" s="26">
        <v>13</v>
      </c>
      <c r="D22" s="31" t="s">
        <v>38</v>
      </c>
      <c r="E22" s="31" t="s">
        <v>39</v>
      </c>
      <c r="F22" s="28">
        <v>13.25</v>
      </c>
      <c r="G22" s="29">
        <v>14.25</v>
      </c>
      <c r="H22" s="29"/>
    </row>
    <row r="23" spans="1:8" s="4" customFormat="1" ht="55.15" customHeight="1">
      <c r="A23" s="30"/>
      <c r="C23" s="26">
        <v>14</v>
      </c>
      <c r="D23" s="31" t="s">
        <v>40</v>
      </c>
      <c r="E23" s="31" t="s">
        <v>41</v>
      </c>
      <c r="F23" s="28">
        <v>16.5</v>
      </c>
      <c r="G23" s="29">
        <v>16.5</v>
      </c>
      <c r="H23" s="29"/>
    </row>
    <row r="24" spans="1:8" s="4" customFormat="1" ht="55.15" customHeight="1">
      <c r="A24" s="30"/>
      <c r="C24" s="26">
        <v>15</v>
      </c>
      <c r="D24" s="31" t="s">
        <v>40</v>
      </c>
      <c r="E24" s="31" t="s">
        <v>42</v>
      </c>
      <c r="F24" s="28">
        <v>16</v>
      </c>
      <c r="G24" s="29">
        <v>16</v>
      </c>
      <c r="H24" s="29"/>
    </row>
    <row r="25" spans="1:8" s="4" customFormat="1" ht="55.15" customHeight="1">
      <c r="A25" s="30"/>
      <c r="C25" s="26">
        <v>16</v>
      </c>
      <c r="D25" s="31" t="s">
        <v>43</v>
      </c>
      <c r="E25" s="31" t="s">
        <v>44</v>
      </c>
      <c r="F25" s="28">
        <v>11.5</v>
      </c>
      <c r="G25" s="29">
        <v>12.75</v>
      </c>
      <c r="H25" s="29"/>
    </row>
    <row r="26" spans="1:8" s="4" customFormat="1" ht="55.15" customHeight="1">
      <c r="A26" s="30"/>
      <c r="C26" s="26">
        <v>17</v>
      </c>
      <c r="D26" s="31" t="s">
        <v>45</v>
      </c>
      <c r="E26" s="31" t="s">
        <v>46</v>
      </c>
      <c r="F26" s="33">
        <v>11</v>
      </c>
      <c r="G26" s="34">
        <v>11</v>
      </c>
      <c r="H26" s="34"/>
    </row>
    <row r="27" spans="1:8" s="5" customFormat="1" ht="55.15" customHeight="1">
      <c r="A27" s="35"/>
      <c r="C27" s="26">
        <v>18</v>
      </c>
      <c r="D27" s="31" t="s">
        <v>47</v>
      </c>
      <c r="E27" s="31" t="s">
        <v>48</v>
      </c>
      <c r="F27" s="29">
        <v>6.25</v>
      </c>
      <c r="G27" s="29">
        <v>6.25</v>
      </c>
      <c r="H27" s="29"/>
    </row>
    <row r="28" spans="1:8" s="5" customFormat="1" ht="55.15" customHeight="1">
      <c r="A28" s="35"/>
      <c r="C28" s="26">
        <v>19</v>
      </c>
      <c r="D28" s="31" t="s">
        <v>49</v>
      </c>
      <c r="E28" s="31" t="s">
        <v>50</v>
      </c>
      <c r="F28" s="29" t="s">
        <v>51</v>
      </c>
      <c r="G28" s="29">
        <v>9.25</v>
      </c>
      <c r="H28" s="29"/>
    </row>
    <row r="29" spans="1:8" s="5" customFormat="1" ht="55.15" customHeight="1">
      <c r="A29" s="35"/>
      <c r="C29" s="26">
        <v>20</v>
      </c>
      <c r="D29" s="36" t="s">
        <v>52</v>
      </c>
      <c r="E29" s="36" t="s">
        <v>53</v>
      </c>
      <c r="F29" s="58" t="s">
        <v>54</v>
      </c>
      <c r="G29" s="59" t="s">
        <v>54</v>
      </c>
      <c r="H29" s="29"/>
    </row>
    <row r="30" spans="1:8" s="5" customFormat="1" ht="55.15" customHeight="1">
      <c r="A30" s="35"/>
      <c r="C30" s="26">
        <v>21</v>
      </c>
      <c r="D30" s="31" t="s">
        <v>55</v>
      </c>
      <c r="E30" s="31" t="s">
        <v>56</v>
      </c>
      <c r="F30" s="29">
        <v>15.75</v>
      </c>
      <c r="G30" s="29">
        <v>15.75</v>
      </c>
      <c r="H30" s="29"/>
    </row>
    <row r="31" spans="1:8" s="5" customFormat="1" ht="55.15" customHeight="1">
      <c r="A31" s="35"/>
      <c r="C31" s="26">
        <v>22</v>
      </c>
      <c r="D31" s="37" t="s">
        <v>57</v>
      </c>
      <c r="E31" s="37" t="s">
        <v>58</v>
      </c>
      <c r="F31" s="59" t="s">
        <v>59</v>
      </c>
      <c r="G31" s="59" t="s">
        <v>59</v>
      </c>
      <c r="H31" s="29"/>
    </row>
    <row r="32" spans="1:8" s="5" customFormat="1" ht="55.15" customHeight="1">
      <c r="A32" s="35"/>
      <c r="C32" s="26">
        <v>23</v>
      </c>
      <c r="D32" s="27" t="s">
        <v>60</v>
      </c>
      <c r="E32" s="27" t="s">
        <v>48</v>
      </c>
      <c r="F32" s="29">
        <v>16</v>
      </c>
      <c r="G32" s="29">
        <v>18.5</v>
      </c>
      <c r="H32" s="29"/>
    </row>
    <row r="33" spans="1:8" s="5" customFormat="1" ht="55.15" customHeight="1">
      <c r="A33" s="35"/>
      <c r="C33" s="26">
        <v>24</v>
      </c>
      <c r="D33" s="27" t="s">
        <v>61</v>
      </c>
      <c r="E33" s="27" t="s">
        <v>62</v>
      </c>
      <c r="F33" s="38">
        <v>11</v>
      </c>
      <c r="G33" s="38">
        <v>13</v>
      </c>
      <c r="H33" s="38"/>
    </row>
    <row r="34" spans="1:8" s="5" customFormat="1" ht="55.15" customHeight="1">
      <c r="C34" s="26">
        <v>25</v>
      </c>
      <c r="D34" s="31" t="s">
        <v>63</v>
      </c>
      <c r="E34" s="31" t="s">
        <v>64</v>
      </c>
      <c r="F34" s="29">
        <v>10.75</v>
      </c>
      <c r="G34" s="29">
        <v>12.75</v>
      </c>
      <c r="H34" s="29"/>
    </row>
    <row r="35" spans="1:8" s="5" customFormat="1" ht="55.15" customHeight="1">
      <c r="C35" s="26">
        <v>26</v>
      </c>
      <c r="D35" s="37" t="s">
        <v>65</v>
      </c>
      <c r="E35" s="37" t="s">
        <v>66</v>
      </c>
      <c r="F35" s="29">
        <v>11.75</v>
      </c>
      <c r="G35" s="29">
        <v>11.75</v>
      </c>
      <c r="H35" s="29"/>
    </row>
    <row r="36" spans="1:8" s="5" customFormat="1" ht="55.15" customHeight="1">
      <c r="C36" s="26">
        <v>27</v>
      </c>
      <c r="D36" s="31" t="s">
        <v>67</v>
      </c>
      <c r="E36" s="31" t="s">
        <v>68</v>
      </c>
      <c r="F36" s="29">
        <v>5.5</v>
      </c>
      <c r="G36" s="29">
        <v>5.5</v>
      </c>
      <c r="H36" s="29"/>
    </row>
    <row r="37" spans="1:8" s="5" customFormat="1" ht="55.15" customHeight="1">
      <c r="C37" s="26">
        <v>28</v>
      </c>
      <c r="D37" s="37" t="s">
        <v>69</v>
      </c>
      <c r="E37" s="37" t="s">
        <v>70</v>
      </c>
      <c r="F37" s="29">
        <v>11.75</v>
      </c>
      <c r="G37" s="29">
        <v>11.75</v>
      </c>
      <c r="H37" s="29"/>
    </row>
    <row r="38" spans="1:8" s="5" customFormat="1" ht="55.15" customHeight="1">
      <c r="C38" s="26">
        <v>29</v>
      </c>
      <c r="D38" s="39" t="s">
        <v>71</v>
      </c>
      <c r="E38" s="39" t="s">
        <v>72</v>
      </c>
      <c r="F38" s="29">
        <v>11.25</v>
      </c>
      <c r="G38" s="29">
        <v>11.25</v>
      </c>
      <c r="H38" s="29"/>
    </row>
    <row r="39" spans="1:8" s="5" customFormat="1" ht="55.15" customHeight="1">
      <c r="C39" s="26">
        <v>30</v>
      </c>
      <c r="D39" s="31" t="s">
        <v>73</v>
      </c>
      <c r="E39" s="31" t="s">
        <v>74</v>
      </c>
      <c r="F39" s="29">
        <v>13.75</v>
      </c>
      <c r="G39" s="29">
        <v>13.75</v>
      </c>
      <c r="H39" s="29"/>
    </row>
    <row r="40" spans="1:8" s="5" customFormat="1" ht="55.15" customHeight="1">
      <c r="C40" s="26">
        <v>31</v>
      </c>
      <c r="D40" s="31" t="s">
        <v>75</v>
      </c>
      <c r="E40" s="31" t="s">
        <v>76</v>
      </c>
      <c r="F40" s="29">
        <v>10</v>
      </c>
      <c r="G40" s="29">
        <v>10</v>
      </c>
      <c r="H40" s="29"/>
    </row>
    <row r="41" spans="1:8" s="5" customFormat="1" ht="55.15" customHeight="1">
      <c r="C41" s="26">
        <v>32</v>
      </c>
      <c r="D41" s="37" t="s">
        <v>77</v>
      </c>
      <c r="E41" s="37" t="s">
        <v>78</v>
      </c>
      <c r="F41" s="59" t="s">
        <v>79</v>
      </c>
      <c r="G41" s="59" t="s">
        <v>79</v>
      </c>
      <c r="H41" s="29"/>
    </row>
    <row r="42" spans="1:8" s="5" customFormat="1" ht="55.15" customHeight="1">
      <c r="C42" s="26">
        <v>33</v>
      </c>
      <c r="D42" s="37" t="s">
        <v>80</v>
      </c>
      <c r="E42" s="37" t="s">
        <v>81</v>
      </c>
      <c r="F42" s="59" t="s">
        <v>59</v>
      </c>
      <c r="G42" s="59" t="s">
        <v>59</v>
      </c>
      <c r="H42" s="29"/>
    </row>
    <row r="43" spans="1:8" s="5" customFormat="1" ht="55.15" customHeight="1">
      <c r="C43" s="26">
        <v>34</v>
      </c>
      <c r="D43" s="31" t="s">
        <v>82</v>
      </c>
      <c r="E43" s="31" t="s">
        <v>83</v>
      </c>
      <c r="F43" s="29">
        <v>12.75</v>
      </c>
      <c r="G43" s="29">
        <v>12.75</v>
      </c>
      <c r="H43" s="29"/>
    </row>
    <row r="44" spans="1:8" s="5" customFormat="1" ht="55.15" customHeight="1">
      <c r="C44" s="26">
        <v>35</v>
      </c>
      <c r="D44" s="31" t="s">
        <v>84</v>
      </c>
      <c r="E44" s="31" t="s">
        <v>85</v>
      </c>
      <c r="F44" s="29">
        <v>6.75</v>
      </c>
      <c r="G44" s="29">
        <v>6.75</v>
      </c>
      <c r="H44" s="29"/>
    </row>
    <row r="45" spans="1:8" s="5" customFormat="1" ht="55.15" customHeight="1">
      <c r="C45" s="26">
        <v>36</v>
      </c>
      <c r="D45" s="31" t="s">
        <v>86</v>
      </c>
      <c r="E45" s="31" t="s">
        <v>87</v>
      </c>
      <c r="F45" s="29">
        <v>15.75</v>
      </c>
      <c r="G45" s="29" t="s">
        <v>88</v>
      </c>
      <c r="H45" s="29"/>
    </row>
    <row r="46" spans="1:8" s="5" customFormat="1" ht="55.15" customHeight="1">
      <c r="A46" s="40"/>
      <c r="C46" s="26">
        <v>37</v>
      </c>
      <c r="D46" s="31" t="s">
        <v>89</v>
      </c>
      <c r="E46" s="31" t="s">
        <v>90</v>
      </c>
      <c r="F46" s="28">
        <v>12.75</v>
      </c>
      <c r="G46" s="29">
        <v>12.75</v>
      </c>
      <c r="H46" s="29"/>
    </row>
    <row r="47" spans="1:8" s="5" customFormat="1" ht="55.15" customHeight="1">
      <c r="A47" s="35"/>
      <c r="C47" s="26">
        <v>38</v>
      </c>
      <c r="D47" s="31" t="s">
        <v>91</v>
      </c>
      <c r="E47" s="31" t="s">
        <v>92</v>
      </c>
      <c r="F47" s="28">
        <v>17.75</v>
      </c>
      <c r="G47" s="29">
        <v>17.75</v>
      </c>
      <c r="H47" s="29"/>
    </row>
    <row r="48" spans="1:8" s="5" customFormat="1" ht="55.15" customHeight="1">
      <c r="A48" s="35"/>
      <c r="C48" s="26">
        <v>39</v>
      </c>
      <c r="D48" s="31" t="s">
        <v>93</v>
      </c>
      <c r="E48" s="31" t="s">
        <v>94</v>
      </c>
      <c r="F48" s="28">
        <v>14.5</v>
      </c>
      <c r="G48" s="29">
        <v>19.5</v>
      </c>
      <c r="H48" s="29"/>
    </row>
    <row r="49" spans="1:8" s="5" customFormat="1" ht="55.15" customHeight="1">
      <c r="A49" s="35"/>
      <c r="C49" s="26">
        <v>40</v>
      </c>
      <c r="D49" s="41" t="s">
        <v>95</v>
      </c>
      <c r="E49" s="41" t="s">
        <v>96</v>
      </c>
      <c r="F49" s="28">
        <v>4.5</v>
      </c>
      <c r="G49" s="29">
        <v>4.5</v>
      </c>
      <c r="H49" s="29"/>
    </row>
    <row r="50" spans="1:8" s="5" customFormat="1" ht="55.15" customHeight="1">
      <c r="A50" s="35"/>
      <c r="C50" s="26">
        <v>41</v>
      </c>
      <c r="D50" s="31" t="s">
        <v>97</v>
      </c>
      <c r="E50" s="31" t="s">
        <v>98</v>
      </c>
      <c r="F50" s="59" t="s">
        <v>99</v>
      </c>
      <c r="G50" s="59" t="s">
        <v>99</v>
      </c>
      <c r="H50" s="29"/>
    </row>
    <row r="51" spans="1:8" s="5" customFormat="1" ht="55.15" customHeight="1">
      <c r="A51" s="35"/>
      <c r="C51" s="26">
        <v>42</v>
      </c>
      <c r="D51" s="31" t="s">
        <v>100</v>
      </c>
      <c r="E51" s="31" t="s">
        <v>101</v>
      </c>
      <c r="F51" s="29">
        <v>14.75</v>
      </c>
      <c r="G51" s="29">
        <v>14.75</v>
      </c>
      <c r="H51" s="29"/>
    </row>
    <row r="52" spans="1:8" s="5" customFormat="1" ht="55.15" customHeight="1">
      <c r="A52" s="35"/>
      <c r="C52" s="26">
        <v>43</v>
      </c>
      <c r="D52" s="31" t="s">
        <v>102</v>
      </c>
      <c r="E52" s="31" t="s">
        <v>103</v>
      </c>
      <c r="F52" s="29">
        <v>12.75</v>
      </c>
      <c r="G52" s="29">
        <v>12.75</v>
      </c>
      <c r="H52" s="29"/>
    </row>
    <row r="53" spans="1:8" s="5" customFormat="1" ht="55.15" customHeight="1">
      <c r="A53" s="35"/>
      <c r="C53" s="26">
        <v>44</v>
      </c>
      <c r="D53" s="31" t="s">
        <v>104</v>
      </c>
      <c r="E53" s="31" t="s">
        <v>105</v>
      </c>
      <c r="F53" s="29">
        <v>5.75</v>
      </c>
      <c r="G53" s="29">
        <v>5.75</v>
      </c>
      <c r="H53" s="29"/>
    </row>
    <row r="54" spans="1:8" s="5" customFormat="1" ht="55.15" customHeight="1">
      <c r="A54" s="35"/>
      <c r="C54" s="26">
        <v>45</v>
      </c>
      <c r="D54" s="31" t="s">
        <v>106</v>
      </c>
      <c r="E54" s="31" t="s">
        <v>107</v>
      </c>
      <c r="F54" s="29">
        <v>15</v>
      </c>
      <c r="G54" s="29">
        <v>15</v>
      </c>
      <c r="H54" s="29"/>
    </row>
    <row r="55" spans="1:8" s="5" customFormat="1" ht="55.15" customHeight="1">
      <c r="A55" s="35"/>
      <c r="C55" s="26">
        <v>46</v>
      </c>
      <c r="D55" s="31" t="s">
        <v>108</v>
      </c>
      <c r="E55" s="31" t="s">
        <v>109</v>
      </c>
      <c r="F55" s="29">
        <v>15</v>
      </c>
      <c r="G55" s="29">
        <v>15</v>
      </c>
      <c r="H55" s="29"/>
    </row>
    <row r="56" spans="1:8" s="5" customFormat="1" ht="55.15" customHeight="1">
      <c r="A56" s="35"/>
      <c r="C56" s="26">
        <v>47</v>
      </c>
      <c r="D56" s="31" t="s">
        <v>110</v>
      </c>
      <c r="E56" s="31" t="s">
        <v>111</v>
      </c>
      <c r="F56" s="59" t="s">
        <v>54</v>
      </c>
      <c r="G56" s="59" t="s">
        <v>54</v>
      </c>
      <c r="H56" s="29"/>
    </row>
    <row r="57" spans="1:8" s="5" customFormat="1" ht="55.15" customHeight="1">
      <c r="A57" s="35"/>
      <c r="C57" s="26">
        <v>48</v>
      </c>
      <c r="D57" s="42" t="s">
        <v>112</v>
      </c>
      <c r="E57" s="43" t="s">
        <v>113</v>
      </c>
      <c r="F57" s="29">
        <v>4.5</v>
      </c>
      <c r="G57" s="29">
        <v>4.5</v>
      </c>
      <c r="H57" s="29"/>
    </row>
    <row r="58" spans="1:8" s="5" customFormat="1" ht="55.15" customHeight="1">
      <c r="A58" s="35"/>
      <c r="C58" s="26">
        <v>49</v>
      </c>
      <c r="D58" s="31" t="s">
        <v>114</v>
      </c>
      <c r="E58" s="31" t="s">
        <v>115</v>
      </c>
      <c r="F58" s="29">
        <v>11.25</v>
      </c>
      <c r="G58" s="29">
        <v>11.25</v>
      </c>
      <c r="H58" s="29"/>
    </row>
    <row r="59" spans="1:8" s="5" customFormat="1" ht="55.15" customHeight="1">
      <c r="A59" s="35"/>
      <c r="C59" s="26">
        <v>50</v>
      </c>
      <c r="D59" s="31" t="s">
        <v>116</v>
      </c>
      <c r="E59" s="31" t="s">
        <v>117</v>
      </c>
      <c r="F59" s="29">
        <v>12</v>
      </c>
      <c r="G59" s="29">
        <v>12</v>
      </c>
      <c r="H59" s="29"/>
    </row>
    <row r="60" spans="1:8" s="5" customFormat="1" ht="55.15" customHeight="1">
      <c r="A60" s="35"/>
      <c r="C60" s="26">
        <v>51</v>
      </c>
      <c r="D60" s="31" t="s">
        <v>118</v>
      </c>
      <c r="E60" s="31" t="s">
        <v>119</v>
      </c>
      <c r="F60" s="38">
        <v>16.25</v>
      </c>
      <c r="G60" s="38">
        <v>19.75</v>
      </c>
      <c r="H60" s="38"/>
    </row>
    <row r="61" spans="1:8" s="5" customFormat="1" ht="55.15" customHeight="1">
      <c r="A61" s="44"/>
      <c r="C61" s="26">
        <v>52</v>
      </c>
      <c r="D61" s="31" t="s">
        <v>120</v>
      </c>
      <c r="E61" s="31" t="s">
        <v>121</v>
      </c>
      <c r="F61" s="29">
        <v>16</v>
      </c>
      <c r="G61" s="45">
        <v>16</v>
      </c>
      <c r="H61" s="45"/>
    </row>
    <row r="62" spans="1:8" s="5" customFormat="1" ht="55.15" customHeight="1">
      <c r="A62" s="35"/>
      <c r="C62" s="26">
        <v>53</v>
      </c>
      <c r="D62" s="31" t="s">
        <v>122</v>
      </c>
      <c r="E62" s="31" t="s">
        <v>42</v>
      </c>
      <c r="F62" s="29">
        <v>12.25</v>
      </c>
      <c r="G62" s="29" t="s">
        <v>123</v>
      </c>
      <c r="H62" s="29"/>
    </row>
    <row r="63" spans="1:8" s="5" customFormat="1" ht="55.15" customHeight="1">
      <c r="A63" s="35"/>
      <c r="C63" s="26">
        <v>54</v>
      </c>
      <c r="D63" s="31" t="s">
        <v>124</v>
      </c>
      <c r="E63" s="31" t="s">
        <v>125</v>
      </c>
      <c r="F63" s="29">
        <v>20</v>
      </c>
      <c r="G63" s="29">
        <v>20</v>
      </c>
      <c r="H63" s="29"/>
    </row>
    <row r="64" spans="1:8" s="5" customFormat="1" ht="55.15" customHeight="1">
      <c r="A64" s="35"/>
      <c r="C64" s="26">
        <v>55</v>
      </c>
      <c r="D64" s="31" t="s">
        <v>126</v>
      </c>
      <c r="E64" s="31" t="s">
        <v>28</v>
      </c>
      <c r="F64" s="29">
        <v>15</v>
      </c>
      <c r="G64" s="29">
        <v>16</v>
      </c>
      <c r="H64" s="29"/>
    </row>
    <row r="65" spans="1:8" s="5" customFormat="1" ht="55.15" customHeight="1">
      <c r="A65" s="35"/>
      <c r="C65" s="26">
        <v>56</v>
      </c>
      <c r="D65" s="31" t="s">
        <v>127</v>
      </c>
      <c r="E65" s="31" t="s">
        <v>128</v>
      </c>
      <c r="F65" s="59" t="s">
        <v>129</v>
      </c>
      <c r="G65" s="59" t="s">
        <v>129</v>
      </c>
      <c r="H65" s="29"/>
    </row>
    <row r="66" spans="1:8" s="5" customFormat="1" ht="55.15" customHeight="1">
      <c r="A66" s="35"/>
      <c r="C66" s="26">
        <v>57</v>
      </c>
      <c r="D66" s="31" t="s">
        <v>130</v>
      </c>
      <c r="E66" s="31" t="s">
        <v>131</v>
      </c>
      <c r="F66" s="29">
        <v>10</v>
      </c>
      <c r="G66" s="29">
        <v>10</v>
      </c>
      <c r="H66" s="29"/>
    </row>
    <row r="67" spans="1:8" s="5" customFormat="1" ht="55.15" customHeight="1">
      <c r="A67" s="35"/>
      <c r="C67" s="26">
        <v>58</v>
      </c>
      <c r="D67" s="31" t="s">
        <v>132</v>
      </c>
      <c r="E67" s="31" t="s">
        <v>133</v>
      </c>
      <c r="F67" s="29">
        <v>12.25</v>
      </c>
      <c r="G67" s="29">
        <v>13.25</v>
      </c>
      <c r="H67" s="29"/>
    </row>
    <row r="68" spans="1:8" s="5" customFormat="1" ht="55.15" customHeight="1">
      <c r="A68" s="35"/>
      <c r="C68" s="26">
        <v>59</v>
      </c>
      <c r="D68" s="31" t="s">
        <v>134</v>
      </c>
      <c r="E68" s="31" t="s">
        <v>135</v>
      </c>
      <c r="F68" s="29">
        <v>14.25</v>
      </c>
      <c r="G68" s="29">
        <v>15.25</v>
      </c>
      <c r="H68" s="29"/>
    </row>
    <row r="69" spans="1:8" s="5" customFormat="1" ht="55.15" customHeight="1">
      <c r="A69" s="35"/>
      <c r="C69" s="26">
        <v>60</v>
      </c>
      <c r="D69" s="27" t="s">
        <v>136</v>
      </c>
      <c r="E69" s="27" t="s">
        <v>137</v>
      </c>
      <c r="F69" s="29">
        <v>15</v>
      </c>
      <c r="G69" s="38">
        <v>15</v>
      </c>
      <c r="H69" s="38"/>
    </row>
    <row r="70" spans="1:8" s="5" customFormat="1" ht="55.15" customHeight="1">
      <c r="A70" s="35"/>
      <c r="C70" s="26">
        <v>61</v>
      </c>
      <c r="D70" s="31" t="s">
        <v>138</v>
      </c>
      <c r="E70" s="31" t="s">
        <v>139</v>
      </c>
      <c r="F70" s="29">
        <v>6.25</v>
      </c>
      <c r="G70" s="38">
        <v>7.25</v>
      </c>
      <c r="H70" s="38"/>
    </row>
    <row r="71" spans="1:8" s="5" customFormat="1" ht="55.15" customHeight="1">
      <c r="A71" s="35"/>
      <c r="C71" s="26">
        <v>62</v>
      </c>
      <c r="D71" s="31" t="s">
        <v>140</v>
      </c>
      <c r="E71" s="31" t="s">
        <v>141</v>
      </c>
      <c r="F71" s="29">
        <v>12.75</v>
      </c>
      <c r="G71" s="38">
        <v>13.75</v>
      </c>
      <c r="H71" s="38"/>
    </row>
    <row r="72" spans="1:8" s="5" customFormat="1" ht="55.15" customHeight="1">
      <c r="A72" s="35"/>
      <c r="C72" s="26">
        <v>63</v>
      </c>
      <c r="D72" s="31" t="s">
        <v>142</v>
      </c>
      <c r="E72" s="31" t="s">
        <v>143</v>
      </c>
      <c r="F72" s="29">
        <v>17.5</v>
      </c>
      <c r="G72" s="38">
        <v>18</v>
      </c>
      <c r="H72" s="38"/>
    </row>
    <row r="73" spans="1:8" s="5" customFormat="1" ht="55.15" customHeight="1">
      <c r="A73" s="35"/>
      <c r="C73" s="26">
        <v>64</v>
      </c>
      <c r="D73" s="27" t="s">
        <v>144</v>
      </c>
      <c r="E73" s="27" t="s">
        <v>145</v>
      </c>
      <c r="F73" s="29">
        <v>6.5</v>
      </c>
      <c r="G73" s="38">
        <v>6.5</v>
      </c>
      <c r="H73" s="38"/>
    </row>
    <row r="74" spans="1:8" s="5" customFormat="1" ht="55.15" customHeight="1">
      <c r="A74" s="35"/>
      <c r="C74" s="26">
        <v>65</v>
      </c>
      <c r="D74" s="31" t="s">
        <v>146</v>
      </c>
      <c r="E74" s="31" t="s">
        <v>147</v>
      </c>
      <c r="F74" s="29">
        <v>12.25</v>
      </c>
      <c r="G74" s="38">
        <v>12.25</v>
      </c>
      <c r="H74" s="38"/>
    </row>
    <row r="75" spans="1:8" s="5" customFormat="1" ht="55.15" customHeight="1">
      <c r="A75" s="35"/>
      <c r="C75" s="26">
        <v>66</v>
      </c>
      <c r="D75" s="31" t="s">
        <v>148</v>
      </c>
      <c r="E75" s="31" t="s">
        <v>149</v>
      </c>
      <c r="F75" s="29">
        <v>7.25</v>
      </c>
      <c r="G75" s="38">
        <v>7.25</v>
      </c>
      <c r="H75" s="38"/>
    </row>
    <row r="76" spans="1:8" s="5" customFormat="1" ht="55.15" customHeight="1">
      <c r="C76" s="26">
        <v>67</v>
      </c>
      <c r="D76" s="31" t="s">
        <v>150</v>
      </c>
      <c r="E76" s="31" t="s">
        <v>151</v>
      </c>
      <c r="F76" s="29">
        <v>17.25</v>
      </c>
      <c r="G76" s="29">
        <v>17.75</v>
      </c>
      <c r="H76" s="29"/>
    </row>
    <row r="77" spans="1:8" s="4" customFormat="1" ht="55.15" customHeight="1">
      <c r="A77" s="46"/>
      <c r="C77" s="26">
        <v>68</v>
      </c>
      <c r="D77" s="27" t="s">
        <v>152</v>
      </c>
      <c r="E77" s="27" t="s">
        <v>153</v>
      </c>
      <c r="F77" s="60" t="s">
        <v>59</v>
      </c>
      <c r="G77" s="59" t="s">
        <v>59</v>
      </c>
      <c r="H77" s="29"/>
    </row>
    <row r="78" spans="1:8" s="4" customFormat="1" ht="55.15" customHeight="1">
      <c r="A78" s="46"/>
      <c r="C78" s="26">
        <v>69</v>
      </c>
      <c r="D78" s="37" t="s">
        <v>154</v>
      </c>
      <c r="E78" s="37" t="s">
        <v>155</v>
      </c>
      <c r="F78" s="60" t="s">
        <v>79</v>
      </c>
      <c r="G78" s="59" t="s">
        <v>79</v>
      </c>
      <c r="H78" s="29"/>
    </row>
    <row r="79" spans="1:8" s="4" customFormat="1" ht="55.15" customHeight="1">
      <c r="A79" s="46"/>
      <c r="C79" s="26">
        <v>70</v>
      </c>
      <c r="D79" s="47" t="s">
        <v>156</v>
      </c>
      <c r="E79" s="47" t="s">
        <v>157</v>
      </c>
      <c r="F79" s="28">
        <v>5.75</v>
      </c>
      <c r="G79" s="29">
        <v>5.75</v>
      </c>
      <c r="H79" s="29"/>
    </row>
    <row r="80" spans="1:8" s="4" customFormat="1" ht="55.15" customHeight="1">
      <c r="A80" s="46"/>
      <c r="C80" s="26">
        <v>71</v>
      </c>
      <c r="D80" s="31" t="s">
        <v>158</v>
      </c>
      <c r="E80" s="31" t="s">
        <v>159</v>
      </c>
      <c r="F80" s="28">
        <v>15</v>
      </c>
      <c r="G80" s="29">
        <v>15</v>
      </c>
      <c r="H80" s="29"/>
    </row>
    <row r="81" spans="1:8" s="4" customFormat="1" ht="55.15" customHeight="1">
      <c r="A81" s="46"/>
      <c r="C81" s="26">
        <v>72</v>
      </c>
      <c r="D81" s="27" t="s">
        <v>160</v>
      </c>
      <c r="E81" s="27" t="s">
        <v>161</v>
      </c>
      <c r="F81" s="28">
        <v>15.25</v>
      </c>
      <c r="G81" s="29">
        <v>15.25</v>
      </c>
      <c r="H81" s="29"/>
    </row>
    <row r="82" spans="1:8" s="4" customFormat="1" ht="55.15" customHeight="1">
      <c r="A82" s="46"/>
      <c r="C82" s="26">
        <v>73</v>
      </c>
      <c r="D82" s="27" t="s">
        <v>162</v>
      </c>
      <c r="E82" s="27" t="s">
        <v>163</v>
      </c>
      <c r="F82" s="28">
        <v>10.25</v>
      </c>
      <c r="G82" s="29">
        <v>10.25</v>
      </c>
      <c r="H82" s="29"/>
    </row>
    <row r="83" spans="1:8" s="4" customFormat="1" ht="55.15" customHeight="1">
      <c r="A83" s="46"/>
      <c r="C83" s="26">
        <v>74</v>
      </c>
      <c r="D83" s="37" t="s">
        <v>164</v>
      </c>
      <c r="E83" s="37" t="s">
        <v>165</v>
      </c>
      <c r="F83" s="29">
        <v>6.25</v>
      </c>
      <c r="G83" s="29">
        <v>6.25</v>
      </c>
      <c r="H83" s="29"/>
    </row>
    <row r="84" spans="1:8" s="4" customFormat="1" ht="55.15" customHeight="1">
      <c r="A84" s="46"/>
      <c r="C84" s="26">
        <v>75</v>
      </c>
      <c r="D84" s="31" t="s">
        <v>166</v>
      </c>
      <c r="E84" s="31" t="s">
        <v>167</v>
      </c>
      <c r="F84" s="29">
        <v>12</v>
      </c>
      <c r="G84" s="59" t="s">
        <v>54</v>
      </c>
      <c r="H84" s="29"/>
    </row>
    <row r="85" spans="1:8" s="4" customFormat="1" ht="55.15" customHeight="1">
      <c r="A85" s="46"/>
      <c r="C85" s="26">
        <v>76</v>
      </c>
      <c r="D85" s="27" t="s">
        <v>168</v>
      </c>
      <c r="E85" s="27" t="s">
        <v>169</v>
      </c>
      <c r="F85" s="29">
        <v>16</v>
      </c>
      <c r="G85" s="29">
        <v>16</v>
      </c>
      <c r="H85" s="29"/>
    </row>
    <row r="86" spans="1:8" s="4" customFormat="1" ht="55.15" customHeight="1">
      <c r="A86" s="46"/>
      <c r="C86" s="26">
        <v>77</v>
      </c>
      <c r="D86" s="37" t="s">
        <v>170</v>
      </c>
      <c r="E86" s="37" t="s">
        <v>171</v>
      </c>
      <c r="F86" s="29">
        <v>5.75</v>
      </c>
      <c r="G86" s="29">
        <v>5.75</v>
      </c>
      <c r="H86" s="29">
        <v>18.25</v>
      </c>
    </row>
    <row r="87" spans="1:8" s="4" customFormat="1" ht="55.15" customHeight="1">
      <c r="A87" s="46"/>
      <c r="C87" s="26">
        <v>78</v>
      </c>
      <c r="D87" s="48" t="s">
        <v>172</v>
      </c>
      <c r="E87" s="48" t="s">
        <v>173</v>
      </c>
      <c r="F87" s="29">
        <v>16</v>
      </c>
      <c r="G87" s="29">
        <v>16</v>
      </c>
      <c r="H87" s="29"/>
    </row>
    <row r="88" spans="1:8" s="4" customFormat="1" ht="55.15" customHeight="1">
      <c r="A88" s="46"/>
      <c r="C88" s="26">
        <v>79</v>
      </c>
      <c r="D88" s="37" t="s">
        <v>174</v>
      </c>
      <c r="E88" s="37" t="s">
        <v>175</v>
      </c>
      <c r="F88" s="29">
        <v>4.5</v>
      </c>
      <c r="G88" s="29">
        <v>4.5</v>
      </c>
      <c r="H88" s="29"/>
    </row>
    <row r="89" spans="1:8" s="4" customFormat="1" ht="55.15" customHeight="1">
      <c r="A89" s="46"/>
      <c r="C89" s="26">
        <v>80</v>
      </c>
      <c r="D89" s="39" t="s">
        <v>176</v>
      </c>
      <c r="E89" s="39" t="s">
        <v>177</v>
      </c>
      <c r="F89" s="29">
        <v>13.25</v>
      </c>
      <c r="G89" s="29">
        <v>13.25</v>
      </c>
      <c r="H89" s="29"/>
    </row>
    <row r="90" spans="1:8" s="4" customFormat="1" ht="55.15" customHeight="1">
      <c r="A90" s="46"/>
      <c r="C90" s="26">
        <v>81</v>
      </c>
      <c r="D90" s="27" t="s">
        <v>178</v>
      </c>
      <c r="E90" s="27" t="s">
        <v>179</v>
      </c>
      <c r="F90" s="29">
        <v>14.25</v>
      </c>
      <c r="G90" s="29">
        <v>14.25</v>
      </c>
      <c r="H90" s="29"/>
    </row>
    <row r="91" spans="1:8" s="4" customFormat="1" ht="55.15" customHeight="1">
      <c r="A91" s="46"/>
      <c r="C91" s="26">
        <v>82</v>
      </c>
      <c r="D91" s="27" t="s">
        <v>180</v>
      </c>
      <c r="E91" s="27" t="s">
        <v>181</v>
      </c>
      <c r="F91" s="29">
        <v>13.75</v>
      </c>
      <c r="G91" s="29">
        <v>13.75</v>
      </c>
      <c r="H91" s="29"/>
    </row>
    <row r="92" spans="1:8" s="4" customFormat="1" ht="55.15" customHeight="1">
      <c r="A92" s="46"/>
      <c r="C92" s="26">
        <v>83</v>
      </c>
      <c r="D92" s="31" t="s">
        <v>182</v>
      </c>
      <c r="E92" s="31" t="s">
        <v>183</v>
      </c>
      <c r="F92" s="29">
        <v>13.25</v>
      </c>
      <c r="G92" s="29">
        <v>13.25</v>
      </c>
      <c r="H92" s="29"/>
    </row>
    <row r="93" spans="1:8" s="4" customFormat="1" ht="55.15" customHeight="1">
      <c r="A93" s="46"/>
      <c r="C93" s="26">
        <v>84</v>
      </c>
      <c r="D93" s="31" t="s">
        <v>184</v>
      </c>
      <c r="E93" s="31" t="s">
        <v>185</v>
      </c>
      <c r="F93" s="59" t="s">
        <v>186</v>
      </c>
      <c r="G93" s="59" t="s">
        <v>186</v>
      </c>
      <c r="H93" s="29"/>
    </row>
    <row r="94" spans="1:8" s="4" customFormat="1" ht="55.15" customHeight="1">
      <c r="C94" s="26">
        <v>85</v>
      </c>
      <c r="D94" s="31" t="s">
        <v>187</v>
      </c>
      <c r="E94" s="31" t="s">
        <v>188</v>
      </c>
      <c r="F94" s="29">
        <v>16.25</v>
      </c>
      <c r="G94" s="29">
        <v>17.25</v>
      </c>
      <c r="H94" s="29"/>
    </row>
    <row r="95" spans="1:8" s="4" customFormat="1" ht="55.15" customHeight="1">
      <c r="C95" s="26">
        <v>86</v>
      </c>
      <c r="D95" s="27" t="s">
        <v>189</v>
      </c>
      <c r="E95" s="27" t="s">
        <v>190</v>
      </c>
      <c r="F95" s="28">
        <v>7.5</v>
      </c>
      <c r="G95" s="29">
        <v>7.5</v>
      </c>
      <c r="H95" s="29"/>
    </row>
    <row r="96" spans="1:8" s="4" customFormat="1" ht="55.15" customHeight="1">
      <c r="A96" s="46"/>
      <c r="C96" s="26">
        <v>87</v>
      </c>
      <c r="D96" s="31" t="s">
        <v>191</v>
      </c>
      <c r="E96" s="31" t="s">
        <v>135</v>
      </c>
      <c r="F96" s="28">
        <v>16</v>
      </c>
      <c r="G96" s="29">
        <v>16</v>
      </c>
      <c r="H96" s="29"/>
    </row>
    <row r="97" spans="1:8" s="4" customFormat="1" ht="55.15" customHeight="1">
      <c r="A97" s="46"/>
      <c r="C97" s="26">
        <v>88</v>
      </c>
      <c r="D97" s="31" t="s">
        <v>192</v>
      </c>
      <c r="E97" s="31" t="s">
        <v>42</v>
      </c>
      <c r="F97" s="28">
        <v>14.25</v>
      </c>
      <c r="G97" s="29">
        <v>14.25</v>
      </c>
      <c r="H97" s="29"/>
    </row>
    <row r="98" spans="1:8" s="4" customFormat="1" ht="55.15" customHeight="1">
      <c r="A98" s="46"/>
      <c r="C98" s="26">
        <v>89</v>
      </c>
      <c r="D98" s="49" t="s">
        <v>193</v>
      </c>
      <c r="E98" s="49" t="s">
        <v>194</v>
      </c>
      <c r="F98" s="28">
        <v>13</v>
      </c>
      <c r="G98" s="29">
        <v>15</v>
      </c>
      <c r="H98" s="29"/>
    </row>
    <row r="99" spans="1:8" s="4" customFormat="1" ht="55.15" customHeight="1">
      <c r="A99" s="46"/>
      <c r="C99" s="26">
        <v>90</v>
      </c>
      <c r="D99" s="31" t="s">
        <v>195</v>
      </c>
      <c r="E99" s="31" t="s">
        <v>196</v>
      </c>
      <c r="F99" s="28">
        <v>12.5</v>
      </c>
      <c r="G99" s="29">
        <v>12.5</v>
      </c>
      <c r="H99" s="29"/>
    </row>
    <row r="100" spans="1:8" s="4" customFormat="1" ht="55.15" customHeight="1">
      <c r="A100" s="46"/>
      <c r="C100" s="26">
        <v>91</v>
      </c>
      <c r="D100" s="31" t="s">
        <v>197</v>
      </c>
      <c r="E100" s="31" t="s">
        <v>198</v>
      </c>
      <c r="F100" s="28">
        <v>14</v>
      </c>
      <c r="G100" s="29">
        <v>14</v>
      </c>
      <c r="H100" s="29"/>
    </row>
    <row r="101" spans="1:8" s="4" customFormat="1" ht="55.15" customHeight="1">
      <c r="A101" s="46"/>
      <c r="C101" s="26">
        <v>92</v>
      </c>
      <c r="D101" s="31" t="s">
        <v>199</v>
      </c>
      <c r="E101" s="31" t="s">
        <v>200</v>
      </c>
      <c r="F101" s="28">
        <v>4.75</v>
      </c>
      <c r="G101" s="29">
        <v>4.75</v>
      </c>
      <c r="H101" s="29"/>
    </row>
    <row r="102" spans="1:8" s="4" customFormat="1" ht="55.15" customHeight="1">
      <c r="A102" s="46"/>
      <c r="C102" s="26">
        <v>93</v>
      </c>
      <c r="D102" s="31" t="s">
        <v>201</v>
      </c>
      <c r="E102" s="31" t="s">
        <v>202</v>
      </c>
      <c r="F102" s="60" t="s">
        <v>79</v>
      </c>
      <c r="G102" s="59" t="s">
        <v>79</v>
      </c>
      <c r="H102" s="29"/>
    </row>
    <row r="103" spans="1:8" s="4" customFormat="1" ht="55.15" customHeight="1">
      <c r="A103" s="46"/>
      <c r="C103" s="26">
        <v>94</v>
      </c>
      <c r="D103" s="31" t="s">
        <v>203</v>
      </c>
      <c r="E103" s="31" t="s">
        <v>204</v>
      </c>
      <c r="F103" s="28">
        <v>17</v>
      </c>
      <c r="G103" s="29">
        <v>17</v>
      </c>
      <c r="H103" s="29"/>
    </row>
    <row r="104" spans="1:8" s="4" customFormat="1" ht="55.15" customHeight="1">
      <c r="A104" s="46"/>
      <c r="C104" s="26">
        <v>95</v>
      </c>
      <c r="D104" s="50" t="s">
        <v>205</v>
      </c>
      <c r="E104" s="50" t="s">
        <v>206</v>
      </c>
      <c r="F104" s="28">
        <v>14</v>
      </c>
      <c r="G104" s="29">
        <v>14</v>
      </c>
      <c r="H104" s="29"/>
    </row>
    <row r="105" spans="1:8" s="4" customFormat="1" ht="55.15" customHeight="1">
      <c r="A105" s="46"/>
      <c r="C105" s="26">
        <v>96</v>
      </c>
      <c r="D105" s="27" t="s">
        <v>207</v>
      </c>
      <c r="E105" s="27" t="s">
        <v>208</v>
      </c>
      <c r="F105" s="28">
        <v>10.75</v>
      </c>
      <c r="G105" s="29">
        <v>10.75</v>
      </c>
      <c r="H105" s="29"/>
    </row>
    <row r="106" spans="1:8" s="4" customFormat="1" ht="55.15" customHeight="1">
      <c r="A106" s="46"/>
      <c r="C106" s="26">
        <v>97</v>
      </c>
      <c r="D106" s="31" t="s">
        <v>209</v>
      </c>
      <c r="E106" s="31" t="s">
        <v>210</v>
      </c>
      <c r="F106" s="28">
        <v>12.5</v>
      </c>
      <c r="G106" s="29">
        <v>13.5</v>
      </c>
      <c r="H106" s="29"/>
    </row>
    <row r="107" spans="1:8" s="4" customFormat="1" ht="55.15" customHeight="1">
      <c r="A107" s="46"/>
      <c r="C107" s="26">
        <v>98</v>
      </c>
      <c r="D107" s="27" t="s">
        <v>211</v>
      </c>
      <c r="E107" s="27" t="s">
        <v>212</v>
      </c>
      <c r="F107" s="28">
        <v>9.75</v>
      </c>
      <c r="G107" s="29">
        <v>9.75</v>
      </c>
      <c r="H107" s="29"/>
    </row>
    <row r="108" spans="1:8" s="4" customFormat="1" ht="55.15" customHeight="1">
      <c r="A108" s="46"/>
      <c r="C108" s="26">
        <v>99</v>
      </c>
      <c r="D108" s="36" t="s">
        <v>213</v>
      </c>
      <c r="E108" s="36" t="s">
        <v>94</v>
      </c>
      <c r="F108" s="51">
        <v>12.5</v>
      </c>
      <c r="G108" s="29">
        <v>12.5</v>
      </c>
      <c r="H108" s="29"/>
    </row>
    <row r="109" spans="1:8" s="4" customFormat="1" ht="55.15" customHeight="1">
      <c r="A109" s="46"/>
      <c r="C109" s="26">
        <v>100</v>
      </c>
      <c r="D109" s="31" t="s">
        <v>214</v>
      </c>
      <c r="E109" s="31" t="s">
        <v>215</v>
      </c>
      <c r="F109" s="28">
        <v>13</v>
      </c>
      <c r="G109" s="29">
        <v>13</v>
      </c>
      <c r="H109" s="29"/>
    </row>
    <row r="110" spans="1:8" s="4" customFormat="1" ht="55.15" customHeight="1">
      <c r="A110" s="46"/>
      <c r="C110" s="26">
        <v>101</v>
      </c>
      <c r="D110" s="31" t="s">
        <v>216</v>
      </c>
      <c r="E110" s="31" t="s">
        <v>217</v>
      </c>
      <c r="F110" s="28">
        <v>6.25</v>
      </c>
      <c r="G110" s="29">
        <v>6.25</v>
      </c>
      <c r="H110" s="29"/>
    </row>
    <row r="111" spans="1:8" s="4" customFormat="1" ht="55.15" customHeight="1">
      <c r="C111" s="26">
        <v>102</v>
      </c>
      <c r="D111" s="47" t="s">
        <v>218</v>
      </c>
      <c r="E111" s="47" t="s">
        <v>219</v>
      </c>
      <c r="F111" s="59" t="s">
        <v>186</v>
      </c>
      <c r="G111" s="59" t="s">
        <v>186</v>
      </c>
      <c r="H111" s="29"/>
    </row>
    <row r="112" spans="1:8" s="4" customFormat="1" ht="55.15" customHeight="1">
      <c r="C112" s="26">
        <v>103</v>
      </c>
      <c r="D112" s="31" t="s">
        <v>220</v>
      </c>
      <c r="E112" s="31" t="s">
        <v>221</v>
      </c>
      <c r="F112" s="29">
        <v>5.5</v>
      </c>
      <c r="G112" s="29">
        <v>5.5</v>
      </c>
      <c r="H112" s="29"/>
    </row>
    <row r="113" spans="1:8" s="4" customFormat="1" ht="55.15" customHeight="1">
      <c r="A113" s="46"/>
      <c r="C113" s="26">
        <v>104</v>
      </c>
      <c r="D113" s="31" t="s">
        <v>222</v>
      </c>
      <c r="E113" s="31" t="s">
        <v>223</v>
      </c>
      <c r="F113" s="52">
        <v>20</v>
      </c>
      <c r="G113" s="52">
        <v>20</v>
      </c>
      <c r="H113" s="52"/>
    </row>
    <row r="114" spans="1:8" s="4" customFormat="1" ht="55.15" customHeight="1">
      <c r="A114" s="46"/>
      <c r="C114" s="26">
        <v>105</v>
      </c>
      <c r="D114" s="31" t="s">
        <v>224</v>
      </c>
      <c r="E114" s="31" t="s">
        <v>188</v>
      </c>
      <c r="F114" s="29">
        <v>16.5</v>
      </c>
      <c r="G114" s="29">
        <v>16.5</v>
      </c>
      <c r="H114" s="29"/>
    </row>
    <row r="115" spans="1:8" s="4" customFormat="1" ht="55.15" customHeight="1">
      <c r="A115" s="46"/>
      <c r="C115" s="26">
        <v>106</v>
      </c>
      <c r="D115" s="31" t="s">
        <v>225</v>
      </c>
      <c r="E115" s="31" t="s">
        <v>226</v>
      </c>
      <c r="F115" s="29">
        <v>14</v>
      </c>
      <c r="G115" s="29">
        <v>15</v>
      </c>
      <c r="H115" s="29"/>
    </row>
    <row r="116" spans="1:8" s="4" customFormat="1" ht="55.15" customHeight="1">
      <c r="A116" s="46"/>
      <c r="C116" s="26">
        <v>107</v>
      </c>
      <c r="D116" s="31" t="s">
        <v>227</v>
      </c>
      <c r="E116" s="31" t="s">
        <v>228</v>
      </c>
      <c r="F116" s="29">
        <v>13.5</v>
      </c>
      <c r="G116" s="29">
        <v>13.5</v>
      </c>
      <c r="H116" s="29"/>
    </row>
    <row r="117" spans="1:8" s="4" customFormat="1" ht="55.15" customHeight="1">
      <c r="A117" s="46"/>
      <c r="C117" s="26">
        <v>108</v>
      </c>
      <c r="D117" s="31" t="s">
        <v>229</v>
      </c>
      <c r="E117" s="31" t="s">
        <v>230</v>
      </c>
      <c r="F117" s="29">
        <v>15.25</v>
      </c>
      <c r="G117" s="29">
        <v>16.5</v>
      </c>
      <c r="H117" s="29"/>
    </row>
    <row r="118" spans="1:8" s="4" customFormat="1" ht="55.15" customHeight="1">
      <c r="A118" s="46"/>
      <c r="C118" s="26">
        <v>109</v>
      </c>
      <c r="D118" s="27" t="s">
        <v>231</v>
      </c>
      <c r="E118" s="27" t="s">
        <v>232</v>
      </c>
      <c r="F118" s="29">
        <v>12.75</v>
      </c>
      <c r="G118" s="29">
        <v>12.75</v>
      </c>
      <c r="H118" s="29"/>
    </row>
    <row r="119" spans="1:8" s="4" customFormat="1" ht="55.15" customHeight="1">
      <c r="A119" s="46"/>
      <c r="C119" s="26">
        <v>110</v>
      </c>
      <c r="D119" s="31" t="s">
        <v>233</v>
      </c>
      <c r="E119" s="31" t="s">
        <v>28</v>
      </c>
      <c r="F119" s="29">
        <v>16</v>
      </c>
      <c r="G119" s="29">
        <v>16</v>
      </c>
      <c r="H119" s="29"/>
    </row>
    <row r="120" spans="1:8" s="4" customFormat="1" ht="55.15" customHeight="1">
      <c r="A120" s="46"/>
      <c r="C120" s="26">
        <v>111</v>
      </c>
      <c r="D120" s="31" t="s">
        <v>234</v>
      </c>
      <c r="E120" s="31" t="s">
        <v>235</v>
      </c>
      <c r="F120" s="29">
        <v>20</v>
      </c>
      <c r="G120" s="29">
        <v>20</v>
      </c>
      <c r="H120" s="29"/>
    </row>
    <row r="121" spans="1:8" s="4" customFormat="1" ht="55.15" customHeight="1">
      <c r="A121" s="46"/>
      <c r="C121" s="26">
        <v>112</v>
      </c>
      <c r="D121" s="31" t="s">
        <v>236</v>
      </c>
      <c r="E121" s="31" t="s">
        <v>237</v>
      </c>
      <c r="F121" s="29">
        <v>17</v>
      </c>
      <c r="G121" s="29">
        <v>18.5</v>
      </c>
      <c r="H121" s="29"/>
    </row>
    <row r="122" spans="1:8" s="4" customFormat="1" ht="55.15" customHeight="1">
      <c r="A122" s="46"/>
      <c r="C122" s="26">
        <v>113</v>
      </c>
      <c r="D122" s="31" t="s">
        <v>236</v>
      </c>
      <c r="E122" s="31" t="s">
        <v>238</v>
      </c>
      <c r="F122" s="29">
        <v>16.5</v>
      </c>
      <c r="G122" s="29">
        <v>18.5</v>
      </c>
      <c r="H122" s="29"/>
    </row>
    <row r="123" spans="1:8" s="4" customFormat="1" ht="55.15" customHeight="1">
      <c r="A123" s="46"/>
      <c r="C123" s="26">
        <v>114</v>
      </c>
      <c r="D123" s="31" t="s">
        <v>236</v>
      </c>
      <c r="E123" s="31" t="s">
        <v>239</v>
      </c>
      <c r="F123" s="29">
        <v>5.75</v>
      </c>
      <c r="G123" s="29">
        <v>5.75</v>
      </c>
      <c r="H123" s="29"/>
    </row>
    <row r="124" spans="1:8" s="4" customFormat="1" ht="55.15" customHeight="1">
      <c r="A124" s="46"/>
      <c r="C124" s="26">
        <v>115</v>
      </c>
      <c r="D124" s="31" t="s">
        <v>240</v>
      </c>
      <c r="E124" s="31" t="s">
        <v>241</v>
      </c>
      <c r="F124" s="29">
        <v>13.5</v>
      </c>
      <c r="G124" s="29">
        <v>13.5</v>
      </c>
      <c r="H124" s="29"/>
    </row>
    <row r="125" spans="1:8" s="4" customFormat="1" ht="55.15" customHeight="1">
      <c r="A125" s="46"/>
      <c r="C125" s="26">
        <v>116</v>
      </c>
      <c r="D125" s="31" t="s">
        <v>242</v>
      </c>
      <c r="E125" s="31" t="s">
        <v>243</v>
      </c>
      <c r="F125" s="29">
        <v>11</v>
      </c>
      <c r="G125" s="29">
        <v>11</v>
      </c>
      <c r="H125" s="29"/>
    </row>
    <row r="126" spans="1:8" s="4" customFormat="1" ht="55.15" customHeight="1">
      <c r="A126" s="46"/>
      <c r="C126" s="26">
        <v>117</v>
      </c>
      <c r="D126" s="31" t="s">
        <v>244</v>
      </c>
      <c r="E126" s="31" t="s">
        <v>245</v>
      </c>
      <c r="F126" s="29">
        <v>12.75</v>
      </c>
      <c r="G126" s="29">
        <v>12.75</v>
      </c>
      <c r="H126" s="29"/>
    </row>
    <row r="127" spans="1:8" s="4" customFormat="1" ht="55.15" customHeight="1">
      <c r="B127" s="29"/>
      <c r="C127" s="26">
        <v>118</v>
      </c>
      <c r="D127" s="31" t="s">
        <v>246</v>
      </c>
      <c r="E127" s="31" t="s">
        <v>247</v>
      </c>
      <c r="F127" s="29">
        <v>10.5</v>
      </c>
      <c r="G127" s="29">
        <v>10.5</v>
      </c>
      <c r="H127" s="29"/>
    </row>
    <row r="128" spans="1:8" s="4" customFormat="1" ht="55.15" customHeight="1">
      <c r="A128" s="30"/>
      <c r="B128" s="29"/>
      <c r="C128" s="26">
        <v>119</v>
      </c>
      <c r="D128" s="31" t="s">
        <v>248</v>
      </c>
      <c r="E128" s="31" t="s">
        <v>249</v>
      </c>
      <c r="F128" s="53">
        <v>18</v>
      </c>
      <c r="G128" s="54">
        <v>18</v>
      </c>
      <c r="H128" s="54"/>
    </row>
    <row r="129" spans="1:8" s="4" customFormat="1" ht="55.15" customHeight="1">
      <c r="A129" s="30"/>
      <c r="B129" s="29"/>
      <c r="C129" s="26">
        <v>120</v>
      </c>
      <c r="D129" s="31" t="s">
        <v>250</v>
      </c>
      <c r="E129" s="31" t="s">
        <v>251</v>
      </c>
      <c r="F129" s="28">
        <v>11.5</v>
      </c>
      <c r="G129" s="29">
        <v>14.5</v>
      </c>
      <c r="H129" s="29"/>
    </row>
    <row r="130" spans="1:8" s="4" customFormat="1" ht="55.15" customHeight="1">
      <c r="A130" s="46"/>
      <c r="C130" s="26">
        <v>121</v>
      </c>
      <c r="D130" s="31" t="s">
        <v>252</v>
      </c>
      <c r="E130" s="31" t="s">
        <v>253</v>
      </c>
      <c r="F130" s="60" t="s">
        <v>79</v>
      </c>
      <c r="G130" s="59" t="s">
        <v>79</v>
      </c>
      <c r="H130" s="29"/>
    </row>
    <row r="131" spans="1:8" s="4" customFormat="1" ht="55.15" customHeight="1">
      <c r="A131" s="46"/>
      <c r="C131" s="26">
        <v>122</v>
      </c>
      <c r="D131" s="27" t="s">
        <v>254</v>
      </c>
      <c r="E131" s="27" t="s">
        <v>255</v>
      </c>
      <c r="F131" s="28">
        <v>6.75</v>
      </c>
      <c r="G131" s="29">
        <v>6.75</v>
      </c>
      <c r="H131" s="29"/>
    </row>
    <row r="132" spans="1:8" s="4" customFormat="1" ht="55.15" customHeight="1">
      <c r="A132" s="46"/>
      <c r="C132" s="26">
        <v>123</v>
      </c>
      <c r="D132" s="31" t="s">
        <v>256</v>
      </c>
      <c r="E132" s="31" t="s">
        <v>257</v>
      </c>
      <c r="F132" s="28">
        <v>8.25</v>
      </c>
      <c r="G132" s="29">
        <v>8.25</v>
      </c>
      <c r="H132" s="29"/>
    </row>
    <row r="133" spans="1:8" s="4" customFormat="1" ht="55.15" customHeight="1">
      <c r="A133" s="46"/>
      <c r="C133" s="26">
        <v>124</v>
      </c>
      <c r="D133" s="31" t="s">
        <v>258</v>
      </c>
      <c r="E133" s="31" t="s">
        <v>259</v>
      </c>
      <c r="F133" s="55">
        <v>12.25</v>
      </c>
      <c r="G133" s="45">
        <v>12.25</v>
      </c>
      <c r="H133" s="45"/>
    </row>
    <row r="134" spans="1:8" s="4" customFormat="1" ht="55.15" customHeight="1">
      <c r="A134" s="46"/>
      <c r="C134" s="26">
        <v>125</v>
      </c>
      <c r="D134" s="31" t="s">
        <v>260</v>
      </c>
      <c r="E134" s="31" t="s">
        <v>230</v>
      </c>
      <c r="F134" s="33">
        <v>16</v>
      </c>
      <c r="G134" s="34">
        <v>16</v>
      </c>
      <c r="H134" s="34"/>
    </row>
    <row r="135" spans="1:8" s="4" customFormat="1" ht="55.15" customHeight="1">
      <c r="A135" s="46"/>
      <c r="C135" s="26">
        <v>126</v>
      </c>
      <c r="D135" s="31" t="s">
        <v>261</v>
      </c>
      <c r="E135" s="31" t="s">
        <v>262</v>
      </c>
      <c r="F135" s="33">
        <v>11.75</v>
      </c>
      <c r="G135" s="34">
        <v>13.25</v>
      </c>
      <c r="H135" s="34"/>
    </row>
    <row r="136" spans="1:8" s="4" customFormat="1" ht="55.15" customHeight="1">
      <c r="A136" s="46"/>
      <c r="C136" s="26">
        <v>127</v>
      </c>
      <c r="D136" s="31" t="s">
        <v>263</v>
      </c>
      <c r="E136" s="31" t="s">
        <v>264</v>
      </c>
      <c r="F136" s="33">
        <v>12</v>
      </c>
      <c r="G136" s="34">
        <v>14</v>
      </c>
      <c r="H136" s="34"/>
    </row>
    <row r="137" spans="1:8" s="4" customFormat="1" ht="55.15" customHeight="1">
      <c r="A137" s="46"/>
      <c r="C137" s="26">
        <v>128</v>
      </c>
      <c r="D137" s="27" t="s">
        <v>265</v>
      </c>
      <c r="E137" s="27" t="s">
        <v>262</v>
      </c>
      <c r="F137" s="33">
        <v>15.75</v>
      </c>
      <c r="G137" s="34">
        <v>15.75</v>
      </c>
      <c r="H137" s="34"/>
    </row>
    <row r="138" spans="1:8" s="4" customFormat="1" ht="55.15" customHeight="1">
      <c r="A138" s="46"/>
      <c r="C138" s="26">
        <v>129</v>
      </c>
      <c r="D138" s="31" t="s">
        <v>266</v>
      </c>
      <c r="E138" s="31" t="s">
        <v>267</v>
      </c>
      <c r="F138" s="33">
        <v>12</v>
      </c>
      <c r="G138" s="34">
        <v>12</v>
      </c>
      <c r="H138" s="34"/>
    </row>
    <row r="139" spans="1:8" s="4" customFormat="1" ht="55.15" customHeight="1">
      <c r="A139" s="46"/>
      <c r="C139" s="26">
        <v>130</v>
      </c>
      <c r="D139" s="31" t="s">
        <v>268</v>
      </c>
      <c r="E139" s="31" t="s">
        <v>269</v>
      </c>
      <c r="F139" s="56">
        <v>12.25</v>
      </c>
      <c r="G139" s="38">
        <v>13.25</v>
      </c>
      <c r="H139" s="38"/>
    </row>
    <row r="140" spans="1:8" s="4" customFormat="1" ht="55.15" customHeight="1">
      <c r="A140" s="46"/>
      <c r="C140" s="26">
        <v>131</v>
      </c>
      <c r="D140" s="31" t="s">
        <v>270</v>
      </c>
      <c r="E140" s="31" t="s">
        <v>238</v>
      </c>
      <c r="F140" s="29">
        <v>11.75</v>
      </c>
      <c r="G140" s="29">
        <v>11.75</v>
      </c>
      <c r="H140" s="29"/>
    </row>
    <row r="141" spans="1:8" s="4" customFormat="1" ht="55.15" customHeight="1">
      <c r="A141" s="30"/>
      <c r="C141" s="26">
        <v>132</v>
      </c>
      <c r="D141" s="31" t="s">
        <v>271</v>
      </c>
      <c r="E141" s="31" t="s">
        <v>272</v>
      </c>
      <c r="F141" s="52">
        <v>14.25</v>
      </c>
      <c r="G141" s="52">
        <v>18.75</v>
      </c>
      <c r="H141" s="52"/>
    </row>
    <row r="142" spans="1:8" s="4" customFormat="1" ht="55.15" customHeight="1">
      <c r="A142" s="30"/>
      <c r="C142" s="26">
        <v>133</v>
      </c>
      <c r="D142" s="27" t="s">
        <v>273</v>
      </c>
      <c r="E142" s="27" t="s">
        <v>269</v>
      </c>
      <c r="F142" s="52">
        <v>5.5</v>
      </c>
      <c r="G142" s="52">
        <v>5.5</v>
      </c>
      <c r="H142" s="52"/>
    </row>
    <row r="143" spans="1:8" s="4" customFormat="1" ht="55.15" customHeight="1">
      <c r="A143" s="30"/>
      <c r="C143" s="26">
        <v>134</v>
      </c>
      <c r="D143" s="31" t="s">
        <v>274</v>
      </c>
      <c r="E143" s="31" t="s">
        <v>167</v>
      </c>
      <c r="F143" s="53">
        <v>10</v>
      </c>
      <c r="G143" s="54">
        <v>16.5</v>
      </c>
      <c r="H143" s="54"/>
    </row>
    <row r="144" spans="1:8" s="4" customFormat="1" ht="55.15" customHeight="1">
      <c r="A144" s="30"/>
      <c r="C144" s="26">
        <v>135</v>
      </c>
      <c r="D144" s="27" t="s">
        <v>275</v>
      </c>
      <c r="E144" s="27" t="s">
        <v>276</v>
      </c>
      <c r="F144" s="56">
        <v>10</v>
      </c>
      <c r="G144" s="38">
        <v>10</v>
      </c>
      <c r="H144" s="38"/>
    </row>
    <row r="145" spans="1:8" s="4" customFormat="1" ht="55.15" customHeight="1">
      <c r="A145" s="30"/>
      <c r="C145" s="26">
        <v>136</v>
      </c>
      <c r="D145" s="31" t="s">
        <v>277</v>
      </c>
      <c r="E145" s="31" t="s">
        <v>278</v>
      </c>
      <c r="F145" s="29">
        <v>15.5</v>
      </c>
      <c r="G145" s="61">
        <v>19.5</v>
      </c>
      <c r="H145" s="62"/>
    </row>
    <row r="146" spans="1:8" s="4" customFormat="1" ht="55.15" customHeight="1">
      <c r="A146" s="30"/>
      <c r="C146" s="26">
        <v>137</v>
      </c>
      <c r="D146" s="37" t="s">
        <v>279</v>
      </c>
      <c r="E146" s="37" t="s">
        <v>280</v>
      </c>
      <c r="F146" s="29">
        <v>7.25</v>
      </c>
      <c r="G146" s="29">
        <v>7.25</v>
      </c>
      <c r="H146" s="29"/>
    </row>
    <row r="147" spans="1:8" s="4" customFormat="1" ht="55.15" customHeight="1">
      <c r="A147" s="30"/>
      <c r="C147" s="26">
        <v>138</v>
      </c>
      <c r="D147" s="31" t="s">
        <v>281</v>
      </c>
      <c r="E147" s="31" t="s">
        <v>282</v>
      </c>
      <c r="F147" s="29">
        <v>11.25</v>
      </c>
      <c r="G147" s="29">
        <v>11.25</v>
      </c>
      <c r="H147" s="29"/>
    </row>
    <row r="148" spans="1:8" s="4" customFormat="1" ht="55.15" customHeight="1">
      <c r="A148" s="30"/>
      <c r="C148" s="26">
        <v>139</v>
      </c>
      <c r="D148" s="27" t="s">
        <v>283</v>
      </c>
      <c r="E148" s="27" t="s">
        <v>284</v>
      </c>
      <c r="F148" s="29">
        <v>15.25</v>
      </c>
      <c r="G148" s="29">
        <v>17.25</v>
      </c>
      <c r="H148" s="29"/>
    </row>
    <row r="149" spans="1:8" s="4" customFormat="1" ht="55.15" customHeight="1">
      <c r="A149" s="30"/>
      <c r="C149" s="26">
        <v>140</v>
      </c>
      <c r="D149" s="27" t="s">
        <v>285</v>
      </c>
      <c r="E149" s="27" t="s">
        <v>85</v>
      </c>
      <c r="F149" s="29">
        <v>10</v>
      </c>
      <c r="G149" s="29">
        <v>11.5</v>
      </c>
      <c r="H149" s="29"/>
    </row>
    <row r="150" spans="1:8" s="4" customFormat="1" ht="55.15" customHeight="1">
      <c r="A150" s="30"/>
      <c r="C150" s="26">
        <v>141</v>
      </c>
      <c r="D150" s="31" t="s">
        <v>286</v>
      </c>
      <c r="E150" s="31" t="s">
        <v>287</v>
      </c>
      <c r="F150" s="29">
        <v>10.75</v>
      </c>
      <c r="G150" s="29">
        <v>10.75</v>
      </c>
      <c r="H150" s="29"/>
    </row>
    <row r="151" spans="1:8" s="4" customFormat="1" ht="55.15" customHeight="1">
      <c r="A151" s="30"/>
      <c r="C151" s="26">
        <v>142</v>
      </c>
      <c r="D151" s="31" t="s">
        <v>288</v>
      </c>
      <c r="E151" s="31" t="s">
        <v>289</v>
      </c>
      <c r="F151" s="29">
        <v>11.75</v>
      </c>
      <c r="G151" s="29">
        <v>11.75</v>
      </c>
      <c r="H151" s="29"/>
    </row>
    <row r="152" spans="1:8" s="4" customFormat="1" ht="55.15" customHeight="1">
      <c r="A152" s="30"/>
      <c r="C152" s="26">
        <v>143</v>
      </c>
      <c r="D152" s="31" t="s">
        <v>290</v>
      </c>
      <c r="E152" s="31" t="s">
        <v>291</v>
      </c>
      <c r="F152" s="29">
        <v>12</v>
      </c>
      <c r="G152" s="29">
        <v>12</v>
      </c>
      <c r="H152" s="29"/>
    </row>
    <row r="153" spans="1:8" s="4" customFormat="1" ht="55.15" customHeight="1">
      <c r="A153" s="30"/>
      <c r="C153" s="26">
        <v>144</v>
      </c>
      <c r="D153" s="31" t="s">
        <v>292</v>
      </c>
      <c r="E153" s="31" t="s">
        <v>293</v>
      </c>
      <c r="F153" s="29">
        <v>7.75</v>
      </c>
      <c r="G153" s="29">
        <v>7.75</v>
      </c>
      <c r="H153" s="29"/>
    </row>
    <row r="154" spans="1:8" s="4" customFormat="1" ht="55.15" customHeight="1">
      <c r="A154" s="30"/>
      <c r="C154" s="26">
        <v>145</v>
      </c>
      <c r="D154" s="37" t="s">
        <v>294</v>
      </c>
      <c r="E154" s="37" t="s">
        <v>235</v>
      </c>
      <c r="F154" s="29">
        <v>12</v>
      </c>
      <c r="G154" s="29">
        <v>12</v>
      </c>
      <c r="H154" s="29"/>
    </row>
    <row r="155" spans="1:8" s="4" customFormat="1" ht="55.15" customHeight="1">
      <c r="A155" s="30"/>
      <c r="C155" s="26">
        <v>146</v>
      </c>
      <c r="D155" s="27" t="s">
        <v>295</v>
      </c>
      <c r="E155" s="27" t="s">
        <v>296</v>
      </c>
      <c r="F155" s="29">
        <v>5.75</v>
      </c>
      <c r="G155" s="29">
        <v>5.75</v>
      </c>
      <c r="H155" s="29"/>
    </row>
    <row r="156" spans="1:8" ht="94.5" customHeight="1">
      <c r="D156" s="57"/>
      <c r="E156" s="57"/>
      <c r="F156" s="57"/>
      <c r="G156" s="57"/>
      <c r="H156" s="57"/>
    </row>
  </sheetData>
  <mergeCells count="1">
    <mergeCell ref="G145:H145"/>
  </mergeCells>
  <pageMargins left="0.70866141732283505" right="0.70866141732283505" top="0.31496062992126" bottom="0.31496062992126" header="0.31496062992126" footer="0.31496062992126"/>
  <pageSetup paperSize="9" scale="35" orientation="landscape" r:id="rId1"/>
  <rowBreaks count="1" manualBreakCount="1">
    <brk id="10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topLeftCell="A138" workbookViewId="0">
      <selection activeCell="G10" sqref="G10:G155"/>
    </sheetView>
  </sheetViews>
  <sheetFormatPr baseColWidth="10" defaultColWidth="11" defaultRowHeight="15"/>
  <cols>
    <col min="1" max="1" width="6" customWidth="1"/>
    <col min="2" max="2" width="25.7109375" customWidth="1"/>
    <col min="3" max="3" width="27.85546875" customWidth="1"/>
    <col min="4" max="4" width="22.7109375" customWidth="1"/>
    <col min="5" max="5" width="22" customWidth="1"/>
    <col min="6" max="6" width="21.42578125" customWidth="1"/>
    <col min="7" max="7" width="25.5703125" customWidth="1"/>
  </cols>
  <sheetData>
    <row r="1" spans="1:7" ht="18.75">
      <c r="A1" s="63" t="s">
        <v>0</v>
      </c>
      <c r="B1" s="64"/>
      <c r="C1" s="65" t="s">
        <v>1</v>
      </c>
      <c r="D1" s="66"/>
      <c r="E1" s="64"/>
      <c r="F1" s="67"/>
    </row>
    <row r="2" spans="1:7" ht="18.75">
      <c r="A2" s="63"/>
      <c r="B2" s="64"/>
      <c r="C2" s="65" t="s">
        <v>2</v>
      </c>
      <c r="D2" s="66"/>
      <c r="E2" s="64"/>
      <c r="F2" s="67"/>
    </row>
    <row r="3" spans="1:7" ht="18.75">
      <c r="A3" s="63"/>
      <c r="B3" s="68"/>
      <c r="C3" s="65" t="s">
        <v>3</v>
      </c>
      <c r="D3" s="68"/>
      <c r="E3" s="68"/>
      <c r="F3" s="69"/>
    </row>
    <row r="4" spans="1:7" ht="18.75">
      <c r="A4" s="70"/>
      <c r="B4" s="68"/>
      <c r="C4" s="65" t="s">
        <v>4</v>
      </c>
      <c r="D4" s="68"/>
      <c r="E4" s="68"/>
      <c r="F4" s="69"/>
    </row>
    <row r="5" spans="1:7" ht="18.75">
      <c r="A5" s="70"/>
      <c r="B5" s="68"/>
      <c r="C5" s="65"/>
      <c r="D5" s="68"/>
      <c r="E5" s="68"/>
      <c r="F5" s="69"/>
    </row>
    <row r="6" spans="1:7" ht="18.75">
      <c r="A6" s="70"/>
      <c r="B6" s="71" t="s">
        <v>5</v>
      </c>
      <c r="C6" s="72"/>
      <c r="D6" s="71"/>
      <c r="E6" s="71"/>
      <c r="F6" s="69"/>
    </row>
    <row r="7" spans="1:7" ht="18.75">
      <c r="A7" s="70"/>
      <c r="B7" s="71" t="s">
        <v>6</v>
      </c>
      <c r="C7" s="72"/>
      <c r="D7" s="71"/>
      <c r="E7" s="71"/>
      <c r="F7" s="69"/>
    </row>
    <row r="8" spans="1:7" ht="19.5" thickBot="1">
      <c r="A8" s="70"/>
      <c r="B8" s="69"/>
      <c r="C8" s="70"/>
      <c r="D8" s="69"/>
      <c r="E8" s="69"/>
      <c r="F8" s="69"/>
    </row>
    <row r="9" spans="1:7" ht="37.5">
      <c r="A9" s="73" t="s">
        <v>7</v>
      </c>
      <c r="B9" s="74" t="s">
        <v>8</v>
      </c>
      <c r="C9" s="74" t="s">
        <v>9</v>
      </c>
      <c r="D9" s="75" t="s">
        <v>10</v>
      </c>
      <c r="E9" s="76" t="s">
        <v>11</v>
      </c>
      <c r="F9" s="91" t="s">
        <v>12</v>
      </c>
      <c r="G9" s="79" t="s">
        <v>299</v>
      </c>
    </row>
    <row r="10" spans="1:7" ht="18.75">
      <c r="A10" s="77">
        <v>1</v>
      </c>
      <c r="B10" s="78" t="s">
        <v>13</v>
      </c>
      <c r="C10" s="78" t="s">
        <v>14</v>
      </c>
      <c r="D10" s="93">
        <v>13</v>
      </c>
      <c r="E10" s="94">
        <v>13</v>
      </c>
      <c r="F10" s="92">
        <f>((D10*0.7)+(E10*0.3))</f>
        <v>13</v>
      </c>
      <c r="G10" s="108">
        <f>(F10)*3</f>
        <v>39</v>
      </c>
    </row>
    <row r="11" spans="1:7" ht="18.75">
      <c r="A11" s="77">
        <v>2</v>
      </c>
      <c r="B11" s="78" t="s">
        <v>15</v>
      </c>
      <c r="C11" s="78" t="s">
        <v>16</v>
      </c>
      <c r="D11" s="93">
        <v>17.5</v>
      </c>
      <c r="E11" s="94">
        <v>17.5</v>
      </c>
      <c r="F11" s="92">
        <f t="shared" ref="F11:F74" si="0">((D11*0.7)+(E11*0.3))</f>
        <v>17.5</v>
      </c>
      <c r="G11" s="108">
        <f t="shared" ref="G11:G74" si="1">(F11)*3</f>
        <v>52.5</v>
      </c>
    </row>
    <row r="12" spans="1:7" ht="18.75">
      <c r="A12" s="77">
        <v>3</v>
      </c>
      <c r="B12" s="79" t="s">
        <v>17</v>
      </c>
      <c r="C12" s="79" t="s">
        <v>18</v>
      </c>
      <c r="D12" s="93">
        <v>11</v>
      </c>
      <c r="E12" s="94">
        <v>11</v>
      </c>
      <c r="F12" s="92">
        <f t="shared" si="0"/>
        <v>11</v>
      </c>
      <c r="G12" s="108">
        <f t="shared" si="1"/>
        <v>33</v>
      </c>
    </row>
    <row r="13" spans="1:7" ht="18.75">
      <c r="A13" s="77">
        <v>4</v>
      </c>
      <c r="B13" s="78" t="s">
        <v>19</v>
      </c>
      <c r="C13" s="78" t="s">
        <v>20</v>
      </c>
      <c r="D13" s="93">
        <v>6.75</v>
      </c>
      <c r="E13" s="94">
        <v>6.75</v>
      </c>
      <c r="F13" s="92">
        <f t="shared" si="0"/>
        <v>6.75</v>
      </c>
      <c r="G13" s="108">
        <f t="shared" si="1"/>
        <v>20.25</v>
      </c>
    </row>
    <row r="14" spans="1:7" ht="18.75">
      <c r="A14" s="77">
        <v>5</v>
      </c>
      <c r="B14" s="78" t="s">
        <v>21</v>
      </c>
      <c r="C14" s="78" t="s">
        <v>22</v>
      </c>
      <c r="D14" s="93">
        <v>16.75</v>
      </c>
      <c r="E14" s="94">
        <v>18.75</v>
      </c>
      <c r="F14" s="92">
        <f t="shared" si="0"/>
        <v>17.350000000000001</v>
      </c>
      <c r="G14" s="108">
        <f t="shared" si="1"/>
        <v>52.050000000000004</v>
      </c>
    </row>
    <row r="15" spans="1:7" ht="18.75">
      <c r="A15" s="77">
        <v>6</v>
      </c>
      <c r="B15" s="79" t="s">
        <v>23</v>
      </c>
      <c r="C15" s="79" t="s">
        <v>24</v>
      </c>
      <c r="D15" s="93">
        <v>20</v>
      </c>
      <c r="E15" s="94">
        <v>20</v>
      </c>
      <c r="F15" s="92">
        <f t="shared" si="0"/>
        <v>20</v>
      </c>
      <c r="G15" s="108">
        <f t="shared" si="1"/>
        <v>60</v>
      </c>
    </row>
    <row r="16" spans="1:7" ht="18.75">
      <c r="A16" s="77">
        <v>7</v>
      </c>
      <c r="B16" s="79" t="s">
        <v>25</v>
      </c>
      <c r="C16" s="79" t="s">
        <v>26</v>
      </c>
      <c r="D16" s="93">
        <v>9.5</v>
      </c>
      <c r="E16" s="94">
        <v>9.5</v>
      </c>
      <c r="F16" s="92">
        <f t="shared" si="0"/>
        <v>9.5</v>
      </c>
      <c r="G16" s="108">
        <f t="shared" si="1"/>
        <v>28.5</v>
      </c>
    </row>
    <row r="17" spans="1:7" ht="18.75">
      <c r="A17" s="77">
        <v>8</v>
      </c>
      <c r="B17" s="79" t="s">
        <v>27</v>
      </c>
      <c r="C17" s="79" t="s">
        <v>28</v>
      </c>
      <c r="D17" s="93">
        <v>15.5</v>
      </c>
      <c r="E17" s="94">
        <v>15.5</v>
      </c>
      <c r="F17" s="92">
        <f t="shared" si="0"/>
        <v>15.5</v>
      </c>
      <c r="G17" s="108">
        <f t="shared" si="1"/>
        <v>46.5</v>
      </c>
    </row>
    <row r="18" spans="1:7" ht="18.75">
      <c r="A18" s="77">
        <v>9</v>
      </c>
      <c r="B18" s="78" t="s">
        <v>29</v>
      </c>
      <c r="C18" s="78" t="s">
        <v>30</v>
      </c>
      <c r="D18" s="93" t="s">
        <v>31</v>
      </c>
      <c r="E18" s="94"/>
      <c r="F18" s="92" t="e">
        <f t="shared" si="0"/>
        <v>#VALUE!</v>
      </c>
      <c r="G18" s="108" t="e">
        <f t="shared" si="1"/>
        <v>#VALUE!</v>
      </c>
    </row>
    <row r="19" spans="1:7" ht="18.75">
      <c r="A19" s="77">
        <v>10</v>
      </c>
      <c r="B19" s="78" t="s">
        <v>32</v>
      </c>
      <c r="C19" s="78" t="s">
        <v>33</v>
      </c>
      <c r="D19" s="93">
        <v>13</v>
      </c>
      <c r="E19" s="94">
        <v>13</v>
      </c>
      <c r="F19" s="92">
        <f t="shared" si="0"/>
        <v>13</v>
      </c>
      <c r="G19" s="108">
        <f t="shared" si="1"/>
        <v>39</v>
      </c>
    </row>
    <row r="20" spans="1:7" ht="18.75">
      <c r="A20" s="77">
        <v>11</v>
      </c>
      <c r="B20" s="79" t="s">
        <v>34</v>
      </c>
      <c r="C20" s="79" t="s">
        <v>35</v>
      </c>
      <c r="D20" s="93">
        <v>14.5</v>
      </c>
      <c r="E20" s="94">
        <v>17</v>
      </c>
      <c r="F20" s="92">
        <f t="shared" si="0"/>
        <v>15.249999999999998</v>
      </c>
      <c r="G20" s="108">
        <f t="shared" si="1"/>
        <v>45.749999999999993</v>
      </c>
    </row>
    <row r="21" spans="1:7" ht="18.75">
      <c r="A21" s="77">
        <v>12</v>
      </c>
      <c r="B21" s="80" t="s">
        <v>36</v>
      </c>
      <c r="C21" s="80" t="s">
        <v>37</v>
      </c>
      <c r="D21" s="93">
        <v>5.25</v>
      </c>
      <c r="E21" s="94">
        <v>5.25</v>
      </c>
      <c r="F21" s="92">
        <f t="shared" si="0"/>
        <v>5.25</v>
      </c>
      <c r="G21" s="108">
        <f t="shared" si="1"/>
        <v>15.75</v>
      </c>
    </row>
    <row r="22" spans="1:7" ht="18.75">
      <c r="A22" s="77">
        <v>13</v>
      </c>
      <c r="B22" s="79" t="s">
        <v>38</v>
      </c>
      <c r="C22" s="79" t="s">
        <v>39</v>
      </c>
      <c r="D22" s="93">
        <v>13.25</v>
      </c>
      <c r="E22" s="94">
        <v>14.25</v>
      </c>
      <c r="F22" s="92">
        <f t="shared" si="0"/>
        <v>13.549999999999997</v>
      </c>
      <c r="G22" s="108">
        <f t="shared" si="1"/>
        <v>40.649999999999991</v>
      </c>
    </row>
    <row r="23" spans="1:7" ht="18.75">
      <c r="A23" s="77">
        <v>14</v>
      </c>
      <c r="B23" s="79" t="s">
        <v>40</v>
      </c>
      <c r="C23" s="79" t="s">
        <v>41</v>
      </c>
      <c r="D23" s="93">
        <v>16.5</v>
      </c>
      <c r="E23" s="94">
        <v>16.5</v>
      </c>
      <c r="F23" s="92">
        <f t="shared" si="0"/>
        <v>16.5</v>
      </c>
      <c r="G23" s="108">
        <f t="shared" si="1"/>
        <v>49.5</v>
      </c>
    </row>
    <row r="24" spans="1:7" ht="18.75">
      <c r="A24" s="77">
        <v>15</v>
      </c>
      <c r="B24" s="79" t="s">
        <v>40</v>
      </c>
      <c r="C24" s="79" t="s">
        <v>42</v>
      </c>
      <c r="D24" s="93">
        <v>16</v>
      </c>
      <c r="E24" s="94">
        <v>16</v>
      </c>
      <c r="F24" s="92">
        <f t="shared" si="0"/>
        <v>16</v>
      </c>
      <c r="G24" s="108">
        <f t="shared" si="1"/>
        <v>48</v>
      </c>
    </row>
    <row r="25" spans="1:7" ht="18.75">
      <c r="A25" s="77">
        <v>16</v>
      </c>
      <c r="B25" s="79" t="s">
        <v>43</v>
      </c>
      <c r="C25" s="79" t="s">
        <v>44</v>
      </c>
      <c r="D25" s="93">
        <v>11.5</v>
      </c>
      <c r="E25" s="94">
        <v>12.75</v>
      </c>
      <c r="F25" s="92">
        <f t="shared" si="0"/>
        <v>11.874999999999998</v>
      </c>
      <c r="G25" s="108">
        <f t="shared" si="1"/>
        <v>35.624999999999993</v>
      </c>
    </row>
    <row r="26" spans="1:7" ht="18.75">
      <c r="A26" s="77">
        <v>17</v>
      </c>
      <c r="B26" s="79" t="s">
        <v>45</v>
      </c>
      <c r="C26" s="79" t="s">
        <v>46</v>
      </c>
      <c r="D26" s="95">
        <v>11</v>
      </c>
      <c r="E26" s="96">
        <v>11</v>
      </c>
      <c r="F26" s="92">
        <f t="shared" si="0"/>
        <v>11</v>
      </c>
      <c r="G26" s="108">
        <f t="shared" si="1"/>
        <v>33</v>
      </c>
    </row>
    <row r="27" spans="1:7" ht="18.75">
      <c r="A27" s="77">
        <v>18</v>
      </c>
      <c r="B27" s="79" t="s">
        <v>47</v>
      </c>
      <c r="C27" s="79" t="s">
        <v>48</v>
      </c>
      <c r="D27" s="94">
        <v>6.25</v>
      </c>
      <c r="E27" s="94">
        <v>6.25</v>
      </c>
      <c r="F27" s="92">
        <f t="shared" si="0"/>
        <v>6.25</v>
      </c>
      <c r="G27" s="108">
        <f t="shared" si="1"/>
        <v>18.75</v>
      </c>
    </row>
    <row r="28" spans="1:7" ht="18.75">
      <c r="A28" s="77">
        <v>19</v>
      </c>
      <c r="B28" s="79" t="s">
        <v>49</v>
      </c>
      <c r="C28" s="79" t="s">
        <v>50</v>
      </c>
      <c r="D28" s="94" t="s">
        <v>51</v>
      </c>
      <c r="E28" s="94">
        <v>9.25</v>
      </c>
      <c r="F28" s="92">
        <v>9.25</v>
      </c>
      <c r="G28" s="108">
        <f t="shared" si="1"/>
        <v>27.75</v>
      </c>
    </row>
    <row r="29" spans="1:7" ht="18.75">
      <c r="A29" s="77">
        <v>20</v>
      </c>
      <c r="B29" s="81" t="s">
        <v>52</v>
      </c>
      <c r="C29" s="81" t="s">
        <v>53</v>
      </c>
      <c r="D29" s="97" t="s">
        <v>54</v>
      </c>
      <c r="E29" s="98" t="s">
        <v>54</v>
      </c>
      <c r="F29" s="92">
        <f t="shared" si="0"/>
        <v>7</v>
      </c>
      <c r="G29" s="108">
        <f t="shared" si="1"/>
        <v>21</v>
      </c>
    </row>
    <row r="30" spans="1:7" ht="18.75">
      <c r="A30" s="77">
        <v>21</v>
      </c>
      <c r="B30" s="79" t="s">
        <v>55</v>
      </c>
      <c r="C30" s="79" t="s">
        <v>56</v>
      </c>
      <c r="D30" s="94">
        <v>15.75</v>
      </c>
      <c r="E30" s="94">
        <v>15.75</v>
      </c>
      <c r="F30" s="92">
        <f t="shared" si="0"/>
        <v>15.749999999999998</v>
      </c>
      <c r="G30" s="108">
        <f t="shared" si="1"/>
        <v>47.249999999999993</v>
      </c>
    </row>
    <row r="31" spans="1:7" ht="18.75">
      <c r="A31" s="77">
        <v>22</v>
      </c>
      <c r="B31" s="82" t="s">
        <v>57</v>
      </c>
      <c r="C31" s="82" t="s">
        <v>58</v>
      </c>
      <c r="D31" s="98" t="s">
        <v>59</v>
      </c>
      <c r="E31" s="98" t="s">
        <v>59</v>
      </c>
      <c r="F31" s="92">
        <f t="shared" si="0"/>
        <v>5.9999999999999991</v>
      </c>
      <c r="G31" s="108">
        <f t="shared" si="1"/>
        <v>17.999999999999996</v>
      </c>
    </row>
    <row r="32" spans="1:7" ht="18.75">
      <c r="A32" s="77">
        <v>23</v>
      </c>
      <c r="B32" s="78" t="s">
        <v>60</v>
      </c>
      <c r="C32" s="78" t="s">
        <v>48</v>
      </c>
      <c r="D32" s="94">
        <v>16</v>
      </c>
      <c r="E32" s="94">
        <v>18.5</v>
      </c>
      <c r="F32" s="92">
        <f t="shared" si="0"/>
        <v>16.75</v>
      </c>
      <c r="G32" s="108">
        <f t="shared" si="1"/>
        <v>50.25</v>
      </c>
    </row>
    <row r="33" spans="1:7" ht="18.75">
      <c r="A33" s="77">
        <v>24</v>
      </c>
      <c r="B33" s="78" t="s">
        <v>61</v>
      </c>
      <c r="C33" s="78" t="s">
        <v>62</v>
      </c>
      <c r="D33" s="99">
        <v>11</v>
      </c>
      <c r="E33" s="99">
        <v>13</v>
      </c>
      <c r="F33" s="92">
        <f t="shared" si="0"/>
        <v>11.6</v>
      </c>
      <c r="G33" s="108">
        <f t="shared" si="1"/>
        <v>34.799999999999997</v>
      </c>
    </row>
    <row r="34" spans="1:7" ht="18.75">
      <c r="A34" s="77">
        <v>25</v>
      </c>
      <c r="B34" s="79" t="s">
        <v>63</v>
      </c>
      <c r="C34" s="79" t="s">
        <v>64</v>
      </c>
      <c r="D34" s="94">
        <v>10.75</v>
      </c>
      <c r="E34" s="94">
        <v>12.75</v>
      </c>
      <c r="F34" s="92">
        <f t="shared" si="0"/>
        <v>11.35</v>
      </c>
      <c r="G34" s="108">
        <f t="shared" si="1"/>
        <v>34.049999999999997</v>
      </c>
    </row>
    <row r="35" spans="1:7" ht="18.75">
      <c r="A35" s="77">
        <v>26</v>
      </c>
      <c r="B35" s="82" t="s">
        <v>65</v>
      </c>
      <c r="C35" s="82" t="s">
        <v>66</v>
      </c>
      <c r="D35" s="94">
        <v>11.75</v>
      </c>
      <c r="E35" s="94">
        <v>11.75</v>
      </c>
      <c r="F35" s="92">
        <f t="shared" si="0"/>
        <v>11.75</v>
      </c>
      <c r="G35" s="108">
        <f t="shared" si="1"/>
        <v>35.25</v>
      </c>
    </row>
    <row r="36" spans="1:7" ht="18.75">
      <c r="A36" s="77">
        <v>27</v>
      </c>
      <c r="B36" s="79" t="s">
        <v>67</v>
      </c>
      <c r="C36" s="79" t="s">
        <v>68</v>
      </c>
      <c r="D36" s="94">
        <v>5.5</v>
      </c>
      <c r="E36" s="94">
        <v>5.5</v>
      </c>
      <c r="F36" s="92">
        <f t="shared" si="0"/>
        <v>5.5</v>
      </c>
      <c r="G36" s="108">
        <f t="shared" si="1"/>
        <v>16.5</v>
      </c>
    </row>
    <row r="37" spans="1:7" ht="18.75">
      <c r="A37" s="77">
        <v>28</v>
      </c>
      <c r="B37" s="82" t="s">
        <v>69</v>
      </c>
      <c r="C37" s="82" t="s">
        <v>70</v>
      </c>
      <c r="D37" s="94">
        <v>11.75</v>
      </c>
      <c r="E37" s="94">
        <v>11.75</v>
      </c>
      <c r="F37" s="92">
        <f t="shared" si="0"/>
        <v>11.75</v>
      </c>
      <c r="G37" s="108">
        <f t="shared" si="1"/>
        <v>35.25</v>
      </c>
    </row>
    <row r="38" spans="1:7" ht="18.75">
      <c r="A38" s="77">
        <v>29</v>
      </c>
      <c r="B38" s="83" t="s">
        <v>71</v>
      </c>
      <c r="C38" s="83" t="s">
        <v>72</v>
      </c>
      <c r="D38" s="94">
        <v>11.25</v>
      </c>
      <c r="E38" s="94">
        <v>11.25</v>
      </c>
      <c r="F38" s="92">
        <f t="shared" si="0"/>
        <v>11.25</v>
      </c>
      <c r="G38" s="108">
        <f t="shared" si="1"/>
        <v>33.75</v>
      </c>
    </row>
    <row r="39" spans="1:7" ht="18.75">
      <c r="A39" s="77">
        <v>30</v>
      </c>
      <c r="B39" s="79" t="s">
        <v>73</v>
      </c>
      <c r="C39" s="79" t="s">
        <v>74</v>
      </c>
      <c r="D39" s="94">
        <v>13.75</v>
      </c>
      <c r="E39" s="94">
        <v>13.75</v>
      </c>
      <c r="F39" s="92">
        <f t="shared" si="0"/>
        <v>13.75</v>
      </c>
      <c r="G39" s="108">
        <f t="shared" si="1"/>
        <v>41.25</v>
      </c>
    </row>
    <row r="40" spans="1:7" ht="18.75">
      <c r="A40" s="77">
        <v>31</v>
      </c>
      <c r="B40" s="79" t="s">
        <v>75</v>
      </c>
      <c r="C40" s="79" t="s">
        <v>76</v>
      </c>
      <c r="D40" s="94">
        <v>10</v>
      </c>
      <c r="E40" s="94">
        <v>10</v>
      </c>
      <c r="F40" s="92">
        <f t="shared" si="0"/>
        <v>10</v>
      </c>
      <c r="G40" s="108">
        <f t="shared" si="1"/>
        <v>30</v>
      </c>
    </row>
    <row r="41" spans="1:7" ht="18.75">
      <c r="A41" s="77">
        <v>32</v>
      </c>
      <c r="B41" s="82" t="s">
        <v>77</v>
      </c>
      <c r="C41" s="82" t="s">
        <v>78</v>
      </c>
      <c r="D41" s="98" t="s">
        <v>79</v>
      </c>
      <c r="E41" s="98" t="s">
        <v>79</v>
      </c>
      <c r="F41" s="92">
        <f t="shared" si="0"/>
        <v>5</v>
      </c>
      <c r="G41" s="108">
        <f t="shared" si="1"/>
        <v>15</v>
      </c>
    </row>
    <row r="42" spans="1:7" ht="18.75">
      <c r="A42" s="77">
        <v>33</v>
      </c>
      <c r="B42" s="82" t="s">
        <v>80</v>
      </c>
      <c r="C42" s="82" t="s">
        <v>81</v>
      </c>
      <c r="D42" s="98" t="s">
        <v>59</v>
      </c>
      <c r="E42" s="98" t="s">
        <v>59</v>
      </c>
      <c r="F42" s="92">
        <f t="shared" si="0"/>
        <v>5.9999999999999991</v>
      </c>
      <c r="G42" s="108">
        <f t="shared" si="1"/>
        <v>17.999999999999996</v>
      </c>
    </row>
    <row r="43" spans="1:7" ht="18.75">
      <c r="A43" s="77">
        <v>34</v>
      </c>
      <c r="B43" s="79" t="s">
        <v>82</v>
      </c>
      <c r="C43" s="79" t="s">
        <v>83</v>
      </c>
      <c r="D43" s="94">
        <v>12.75</v>
      </c>
      <c r="E43" s="94">
        <v>12.75</v>
      </c>
      <c r="F43" s="92">
        <f t="shared" si="0"/>
        <v>12.749999999999998</v>
      </c>
      <c r="G43" s="108">
        <f t="shared" si="1"/>
        <v>38.249999999999993</v>
      </c>
    </row>
    <row r="44" spans="1:7" ht="18.75">
      <c r="A44" s="77">
        <v>35</v>
      </c>
      <c r="B44" s="79" t="s">
        <v>84</v>
      </c>
      <c r="C44" s="79" t="s">
        <v>85</v>
      </c>
      <c r="D44" s="94">
        <v>6.75</v>
      </c>
      <c r="E44" s="94">
        <v>6.75</v>
      </c>
      <c r="F44" s="92">
        <f t="shared" si="0"/>
        <v>6.75</v>
      </c>
      <c r="G44" s="108">
        <f t="shared" si="1"/>
        <v>20.25</v>
      </c>
    </row>
    <row r="45" spans="1:7" ht="18.75">
      <c r="A45" s="77">
        <v>36</v>
      </c>
      <c r="B45" s="79" t="s">
        <v>86</v>
      </c>
      <c r="C45" s="79" t="s">
        <v>87</v>
      </c>
      <c r="D45" s="94">
        <v>15.75</v>
      </c>
      <c r="E45" s="94">
        <v>16.25</v>
      </c>
      <c r="F45" s="92">
        <f t="shared" si="0"/>
        <v>15.899999999999999</v>
      </c>
      <c r="G45" s="108">
        <f t="shared" si="1"/>
        <v>47.699999999999996</v>
      </c>
    </row>
    <row r="46" spans="1:7" ht="18.75">
      <c r="A46" s="77">
        <v>37</v>
      </c>
      <c r="B46" s="79" t="s">
        <v>89</v>
      </c>
      <c r="C46" s="79" t="s">
        <v>90</v>
      </c>
      <c r="D46" s="93">
        <v>12.75</v>
      </c>
      <c r="E46" s="94">
        <v>12.75</v>
      </c>
      <c r="F46" s="92">
        <f t="shared" si="0"/>
        <v>12.749999999999998</v>
      </c>
      <c r="G46" s="108">
        <f t="shared" si="1"/>
        <v>38.249999999999993</v>
      </c>
    </row>
    <row r="47" spans="1:7" ht="18.75">
      <c r="A47" s="77">
        <v>38</v>
      </c>
      <c r="B47" s="79" t="s">
        <v>91</v>
      </c>
      <c r="C47" s="79" t="s">
        <v>92</v>
      </c>
      <c r="D47" s="93">
        <v>17.75</v>
      </c>
      <c r="E47" s="94">
        <v>17.75</v>
      </c>
      <c r="F47" s="92">
        <f t="shared" si="0"/>
        <v>17.75</v>
      </c>
      <c r="G47" s="108">
        <f t="shared" si="1"/>
        <v>53.25</v>
      </c>
    </row>
    <row r="48" spans="1:7" ht="18.75">
      <c r="A48" s="77">
        <v>39</v>
      </c>
      <c r="B48" s="79" t="s">
        <v>93</v>
      </c>
      <c r="C48" s="79" t="s">
        <v>94</v>
      </c>
      <c r="D48" s="93">
        <v>14.5</v>
      </c>
      <c r="E48" s="94">
        <v>19.5</v>
      </c>
      <c r="F48" s="92">
        <f t="shared" si="0"/>
        <v>15.999999999999998</v>
      </c>
      <c r="G48" s="108">
        <f t="shared" si="1"/>
        <v>47.999999999999993</v>
      </c>
    </row>
    <row r="49" spans="1:7" ht="18.75">
      <c r="A49" s="77">
        <v>40</v>
      </c>
      <c r="B49" s="84" t="s">
        <v>95</v>
      </c>
      <c r="C49" s="84" t="s">
        <v>96</v>
      </c>
      <c r="D49" s="93">
        <v>4.5</v>
      </c>
      <c r="E49" s="94">
        <v>4.5</v>
      </c>
      <c r="F49" s="92">
        <f t="shared" si="0"/>
        <v>4.5</v>
      </c>
      <c r="G49" s="108">
        <f t="shared" si="1"/>
        <v>13.5</v>
      </c>
    </row>
    <row r="50" spans="1:7" ht="18.75">
      <c r="A50" s="77">
        <v>41</v>
      </c>
      <c r="B50" s="79" t="s">
        <v>97</v>
      </c>
      <c r="C50" s="79" t="s">
        <v>98</v>
      </c>
      <c r="D50" s="98" t="s">
        <v>99</v>
      </c>
      <c r="E50" s="98" t="s">
        <v>99</v>
      </c>
      <c r="F50" s="92">
        <f t="shared" si="0"/>
        <v>8</v>
      </c>
      <c r="G50" s="108">
        <f t="shared" si="1"/>
        <v>24</v>
      </c>
    </row>
    <row r="51" spans="1:7" ht="18.75">
      <c r="A51" s="77">
        <v>42</v>
      </c>
      <c r="B51" s="79" t="s">
        <v>100</v>
      </c>
      <c r="C51" s="79" t="s">
        <v>101</v>
      </c>
      <c r="D51" s="94">
        <v>14.75</v>
      </c>
      <c r="E51" s="94">
        <v>14.75</v>
      </c>
      <c r="F51" s="92">
        <f t="shared" si="0"/>
        <v>14.75</v>
      </c>
      <c r="G51" s="108">
        <f t="shared" si="1"/>
        <v>44.25</v>
      </c>
    </row>
    <row r="52" spans="1:7" ht="18.75">
      <c r="A52" s="77">
        <v>43</v>
      </c>
      <c r="B52" s="79" t="s">
        <v>102</v>
      </c>
      <c r="C52" s="79" t="s">
        <v>103</v>
      </c>
      <c r="D52" s="94">
        <v>12.75</v>
      </c>
      <c r="E52" s="94">
        <v>12.75</v>
      </c>
      <c r="F52" s="92">
        <f t="shared" si="0"/>
        <v>12.749999999999998</v>
      </c>
      <c r="G52" s="108">
        <f t="shared" si="1"/>
        <v>38.249999999999993</v>
      </c>
    </row>
    <row r="53" spans="1:7" ht="18.75">
      <c r="A53" s="77">
        <v>44</v>
      </c>
      <c r="B53" s="79" t="s">
        <v>104</v>
      </c>
      <c r="C53" s="79" t="s">
        <v>105</v>
      </c>
      <c r="D53" s="94">
        <v>5.75</v>
      </c>
      <c r="E53" s="94">
        <v>5.75</v>
      </c>
      <c r="F53" s="92">
        <f t="shared" si="0"/>
        <v>5.7499999999999991</v>
      </c>
      <c r="G53" s="108">
        <f t="shared" si="1"/>
        <v>17.249999999999996</v>
      </c>
    </row>
    <row r="54" spans="1:7" ht="18.75">
      <c r="A54" s="77">
        <v>45</v>
      </c>
      <c r="B54" s="79" t="s">
        <v>106</v>
      </c>
      <c r="C54" s="79" t="s">
        <v>107</v>
      </c>
      <c r="D54" s="94">
        <v>15</v>
      </c>
      <c r="E54" s="94">
        <v>15</v>
      </c>
      <c r="F54" s="92">
        <f t="shared" si="0"/>
        <v>15</v>
      </c>
      <c r="G54" s="108">
        <f t="shared" si="1"/>
        <v>45</v>
      </c>
    </row>
    <row r="55" spans="1:7" ht="18.75">
      <c r="A55" s="77">
        <v>46</v>
      </c>
      <c r="B55" s="79" t="s">
        <v>108</v>
      </c>
      <c r="C55" s="79" t="s">
        <v>109</v>
      </c>
      <c r="D55" s="94">
        <v>15</v>
      </c>
      <c r="E55" s="94">
        <v>15</v>
      </c>
      <c r="F55" s="92">
        <f t="shared" si="0"/>
        <v>15</v>
      </c>
      <c r="G55" s="108">
        <f t="shared" si="1"/>
        <v>45</v>
      </c>
    </row>
    <row r="56" spans="1:7" ht="18.75">
      <c r="A56" s="77">
        <v>47</v>
      </c>
      <c r="B56" s="79" t="s">
        <v>110</v>
      </c>
      <c r="C56" s="79" t="s">
        <v>111</v>
      </c>
      <c r="D56" s="98" t="s">
        <v>54</v>
      </c>
      <c r="E56" s="98" t="s">
        <v>54</v>
      </c>
      <c r="F56" s="92">
        <f t="shared" si="0"/>
        <v>7</v>
      </c>
      <c r="G56" s="108">
        <f t="shared" si="1"/>
        <v>21</v>
      </c>
    </row>
    <row r="57" spans="1:7" ht="18.75">
      <c r="A57" s="77">
        <v>48</v>
      </c>
      <c r="B57" s="85" t="s">
        <v>112</v>
      </c>
      <c r="C57" s="86" t="s">
        <v>113</v>
      </c>
      <c r="D57" s="94">
        <v>4.5</v>
      </c>
      <c r="E57" s="94">
        <v>4.5</v>
      </c>
      <c r="F57" s="92">
        <f t="shared" si="0"/>
        <v>4.5</v>
      </c>
      <c r="G57" s="108">
        <f t="shared" si="1"/>
        <v>13.5</v>
      </c>
    </row>
    <row r="58" spans="1:7" ht="18.75">
      <c r="A58" s="77">
        <v>49</v>
      </c>
      <c r="B58" s="79" t="s">
        <v>114</v>
      </c>
      <c r="C58" s="79" t="s">
        <v>115</v>
      </c>
      <c r="D58" s="94">
        <v>11.25</v>
      </c>
      <c r="E58" s="94">
        <v>11.25</v>
      </c>
      <c r="F58" s="92">
        <f t="shared" si="0"/>
        <v>11.25</v>
      </c>
      <c r="G58" s="108">
        <f t="shared" si="1"/>
        <v>33.75</v>
      </c>
    </row>
    <row r="59" spans="1:7" ht="18.75">
      <c r="A59" s="77">
        <v>50</v>
      </c>
      <c r="B59" s="79" t="s">
        <v>116</v>
      </c>
      <c r="C59" s="79" t="s">
        <v>117</v>
      </c>
      <c r="D59" s="94">
        <v>12</v>
      </c>
      <c r="E59" s="94">
        <v>12</v>
      </c>
      <c r="F59" s="92">
        <f t="shared" si="0"/>
        <v>11.999999999999998</v>
      </c>
      <c r="G59" s="108">
        <f t="shared" si="1"/>
        <v>35.999999999999993</v>
      </c>
    </row>
    <row r="60" spans="1:7" ht="18.75">
      <c r="A60" s="77">
        <v>51</v>
      </c>
      <c r="B60" s="79" t="s">
        <v>118</v>
      </c>
      <c r="C60" s="79" t="s">
        <v>119</v>
      </c>
      <c r="D60" s="99">
        <v>16.25</v>
      </c>
      <c r="E60" s="99">
        <v>19.75</v>
      </c>
      <c r="F60" s="92">
        <f t="shared" si="0"/>
        <v>17.3</v>
      </c>
      <c r="G60" s="108">
        <f t="shared" si="1"/>
        <v>51.900000000000006</v>
      </c>
    </row>
    <row r="61" spans="1:7" ht="18.75">
      <c r="A61" s="77">
        <v>52</v>
      </c>
      <c r="B61" s="79" t="s">
        <v>120</v>
      </c>
      <c r="C61" s="79" t="s">
        <v>121</v>
      </c>
      <c r="D61" s="94">
        <v>16</v>
      </c>
      <c r="E61" s="100">
        <v>16</v>
      </c>
      <c r="F61" s="92">
        <f t="shared" si="0"/>
        <v>16</v>
      </c>
      <c r="G61" s="108">
        <f t="shared" si="1"/>
        <v>48</v>
      </c>
    </row>
    <row r="62" spans="1:7" ht="18.75">
      <c r="A62" s="77">
        <v>53</v>
      </c>
      <c r="B62" s="79" t="s">
        <v>122</v>
      </c>
      <c r="C62" s="79" t="s">
        <v>42</v>
      </c>
      <c r="D62" s="94">
        <v>12.25</v>
      </c>
      <c r="E62" s="94">
        <v>12.25</v>
      </c>
      <c r="F62" s="92">
        <f t="shared" si="0"/>
        <v>12.25</v>
      </c>
      <c r="G62" s="108">
        <f t="shared" si="1"/>
        <v>36.75</v>
      </c>
    </row>
    <row r="63" spans="1:7" ht="18.75">
      <c r="A63" s="77">
        <v>54</v>
      </c>
      <c r="B63" s="79" t="s">
        <v>124</v>
      </c>
      <c r="C63" s="79" t="s">
        <v>125</v>
      </c>
      <c r="D63" s="94">
        <v>20</v>
      </c>
      <c r="E63" s="94">
        <v>20</v>
      </c>
      <c r="F63" s="92">
        <f t="shared" si="0"/>
        <v>20</v>
      </c>
      <c r="G63" s="108">
        <f t="shared" si="1"/>
        <v>60</v>
      </c>
    </row>
    <row r="64" spans="1:7" ht="18.75">
      <c r="A64" s="77">
        <v>55</v>
      </c>
      <c r="B64" s="79" t="s">
        <v>126</v>
      </c>
      <c r="C64" s="79" t="s">
        <v>28</v>
      </c>
      <c r="D64" s="94">
        <v>15</v>
      </c>
      <c r="E64" s="94">
        <v>16</v>
      </c>
      <c r="F64" s="92">
        <f t="shared" si="0"/>
        <v>15.3</v>
      </c>
      <c r="G64" s="108">
        <f t="shared" si="1"/>
        <v>45.900000000000006</v>
      </c>
    </row>
    <row r="65" spans="1:7" ht="18.75">
      <c r="A65" s="77">
        <v>56</v>
      </c>
      <c r="B65" s="79" t="s">
        <v>127</v>
      </c>
      <c r="C65" s="79" t="s">
        <v>128</v>
      </c>
      <c r="D65" s="98" t="s">
        <v>129</v>
      </c>
      <c r="E65" s="98" t="s">
        <v>129</v>
      </c>
      <c r="F65" s="92">
        <f t="shared" si="0"/>
        <v>9</v>
      </c>
      <c r="G65" s="108">
        <f t="shared" si="1"/>
        <v>27</v>
      </c>
    </row>
    <row r="66" spans="1:7" ht="18.75">
      <c r="A66" s="77">
        <v>57</v>
      </c>
      <c r="B66" s="79" t="s">
        <v>130</v>
      </c>
      <c r="C66" s="79" t="s">
        <v>131</v>
      </c>
      <c r="D66" s="94">
        <v>10</v>
      </c>
      <c r="E66" s="94">
        <v>10</v>
      </c>
      <c r="F66" s="92">
        <f t="shared" si="0"/>
        <v>10</v>
      </c>
      <c r="G66" s="108">
        <f t="shared" si="1"/>
        <v>30</v>
      </c>
    </row>
    <row r="67" spans="1:7" ht="18.75">
      <c r="A67" s="77">
        <v>58</v>
      </c>
      <c r="B67" s="79" t="s">
        <v>132</v>
      </c>
      <c r="C67" s="79" t="s">
        <v>133</v>
      </c>
      <c r="D67" s="94">
        <v>12.25</v>
      </c>
      <c r="E67" s="94">
        <v>13.25</v>
      </c>
      <c r="F67" s="92">
        <f t="shared" si="0"/>
        <v>12.549999999999999</v>
      </c>
      <c r="G67" s="108">
        <f t="shared" si="1"/>
        <v>37.65</v>
      </c>
    </row>
    <row r="68" spans="1:7" ht="18.75">
      <c r="A68" s="77">
        <v>59</v>
      </c>
      <c r="B68" s="79" t="s">
        <v>134</v>
      </c>
      <c r="C68" s="79" t="s">
        <v>135</v>
      </c>
      <c r="D68" s="94">
        <v>14.25</v>
      </c>
      <c r="E68" s="94">
        <v>15.25</v>
      </c>
      <c r="F68" s="92">
        <f t="shared" si="0"/>
        <v>14.55</v>
      </c>
      <c r="G68" s="108">
        <f t="shared" si="1"/>
        <v>43.650000000000006</v>
      </c>
    </row>
    <row r="69" spans="1:7" ht="18.75">
      <c r="A69" s="77">
        <v>60</v>
      </c>
      <c r="B69" s="78" t="s">
        <v>136</v>
      </c>
      <c r="C69" s="78" t="s">
        <v>137</v>
      </c>
      <c r="D69" s="94">
        <v>15</v>
      </c>
      <c r="E69" s="99">
        <v>15</v>
      </c>
      <c r="F69" s="92">
        <f t="shared" si="0"/>
        <v>15</v>
      </c>
      <c r="G69" s="108">
        <f t="shared" si="1"/>
        <v>45</v>
      </c>
    </row>
    <row r="70" spans="1:7" ht="18.75">
      <c r="A70" s="77">
        <v>61</v>
      </c>
      <c r="B70" s="79" t="s">
        <v>138</v>
      </c>
      <c r="C70" s="79" t="s">
        <v>139</v>
      </c>
      <c r="D70" s="94">
        <v>6.25</v>
      </c>
      <c r="E70" s="99">
        <v>7.25</v>
      </c>
      <c r="F70" s="92">
        <f t="shared" si="0"/>
        <v>6.55</v>
      </c>
      <c r="G70" s="108">
        <f t="shared" si="1"/>
        <v>19.649999999999999</v>
      </c>
    </row>
    <row r="71" spans="1:7" ht="18.75">
      <c r="A71" s="77">
        <v>62</v>
      </c>
      <c r="B71" s="79" t="s">
        <v>140</v>
      </c>
      <c r="C71" s="79" t="s">
        <v>141</v>
      </c>
      <c r="D71" s="94">
        <v>12.75</v>
      </c>
      <c r="E71" s="99">
        <v>13.75</v>
      </c>
      <c r="F71" s="92">
        <f t="shared" si="0"/>
        <v>13.049999999999999</v>
      </c>
      <c r="G71" s="108">
        <f t="shared" si="1"/>
        <v>39.15</v>
      </c>
    </row>
    <row r="72" spans="1:7" ht="18.75">
      <c r="A72" s="77">
        <v>63</v>
      </c>
      <c r="B72" s="79" t="s">
        <v>142</v>
      </c>
      <c r="C72" s="79" t="s">
        <v>143</v>
      </c>
      <c r="D72" s="94">
        <v>17.5</v>
      </c>
      <c r="E72" s="99">
        <v>18</v>
      </c>
      <c r="F72" s="92">
        <f t="shared" si="0"/>
        <v>17.649999999999999</v>
      </c>
      <c r="G72" s="108">
        <f t="shared" si="1"/>
        <v>52.949999999999996</v>
      </c>
    </row>
    <row r="73" spans="1:7" ht="18.75">
      <c r="A73" s="77">
        <v>64</v>
      </c>
      <c r="B73" s="78" t="s">
        <v>144</v>
      </c>
      <c r="C73" s="78" t="s">
        <v>145</v>
      </c>
      <c r="D73" s="94">
        <v>6.5</v>
      </c>
      <c r="E73" s="99">
        <v>6.5</v>
      </c>
      <c r="F73" s="92">
        <f t="shared" si="0"/>
        <v>6.5</v>
      </c>
      <c r="G73" s="108">
        <f t="shared" si="1"/>
        <v>19.5</v>
      </c>
    </row>
    <row r="74" spans="1:7" ht="18.75">
      <c r="A74" s="77">
        <v>65</v>
      </c>
      <c r="B74" s="79" t="s">
        <v>146</v>
      </c>
      <c r="C74" s="79" t="s">
        <v>147</v>
      </c>
      <c r="D74" s="94">
        <v>12.25</v>
      </c>
      <c r="E74" s="99">
        <v>12.25</v>
      </c>
      <c r="F74" s="92">
        <f t="shared" si="0"/>
        <v>12.25</v>
      </c>
      <c r="G74" s="108">
        <f t="shared" si="1"/>
        <v>36.75</v>
      </c>
    </row>
    <row r="75" spans="1:7" ht="18.75">
      <c r="A75" s="77">
        <v>66</v>
      </c>
      <c r="B75" s="79" t="s">
        <v>148</v>
      </c>
      <c r="C75" s="79" t="s">
        <v>149</v>
      </c>
      <c r="D75" s="94">
        <v>7.25</v>
      </c>
      <c r="E75" s="99">
        <v>7.25</v>
      </c>
      <c r="F75" s="92">
        <f t="shared" ref="F75:F138" si="2">((D75*0.7)+(E75*0.3))</f>
        <v>7.2499999999999991</v>
      </c>
      <c r="G75" s="108">
        <f t="shared" ref="G75:G138" si="3">(F75)*3</f>
        <v>21.749999999999996</v>
      </c>
    </row>
    <row r="76" spans="1:7" ht="18.75">
      <c r="A76" s="77">
        <v>67</v>
      </c>
      <c r="B76" s="79" t="s">
        <v>150</v>
      </c>
      <c r="C76" s="79" t="s">
        <v>151</v>
      </c>
      <c r="D76" s="94">
        <v>17.25</v>
      </c>
      <c r="E76" s="94">
        <v>17.75</v>
      </c>
      <c r="F76" s="92">
        <f t="shared" si="2"/>
        <v>17.399999999999999</v>
      </c>
      <c r="G76" s="108">
        <f t="shared" si="3"/>
        <v>52.199999999999996</v>
      </c>
    </row>
    <row r="77" spans="1:7" ht="18.75">
      <c r="A77" s="77">
        <v>68</v>
      </c>
      <c r="B77" s="78" t="s">
        <v>152</v>
      </c>
      <c r="C77" s="78" t="s">
        <v>153</v>
      </c>
      <c r="D77" s="101" t="s">
        <v>59</v>
      </c>
      <c r="E77" s="98" t="s">
        <v>59</v>
      </c>
      <c r="F77" s="92">
        <f t="shared" si="2"/>
        <v>5.9999999999999991</v>
      </c>
      <c r="G77" s="108">
        <f t="shared" si="3"/>
        <v>17.999999999999996</v>
      </c>
    </row>
    <row r="78" spans="1:7" ht="18.75">
      <c r="A78" s="77">
        <v>69</v>
      </c>
      <c r="B78" s="82" t="s">
        <v>154</v>
      </c>
      <c r="C78" s="82" t="s">
        <v>155</v>
      </c>
      <c r="D78" s="101" t="s">
        <v>79</v>
      </c>
      <c r="E78" s="98" t="s">
        <v>79</v>
      </c>
      <c r="F78" s="92">
        <f t="shared" si="2"/>
        <v>5</v>
      </c>
      <c r="G78" s="108">
        <f t="shared" si="3"/>
        <v>15</v>
      </c>
    </row>
    <row r="79" spans="1:7" ht="18.75">
      <c r="A79" s="77">
        <v>70</v>
      </c>
      <c r="B79" s="87" t="s">
        <v>156</v>
      </c>
      <c r="C79" s="87" t="s">
        <v>157</v>
      </c>
      <c r="D79" s="93">
        <v>5.75</v>
      </c>
      <c r="E79" s="94">
        <v>5.75</v>
      </c>
      <c r="F79" s="92">
        <f t="shared" si="2"/>
        <v>5.7499999999999991</v>
      </c>
      <c r="G79" s="108">
        <f t="shared" si="3"/>
        <v>17.249999999999996</v>
      </c>
    </row>
    <row r="80" spans="1:7" ht="18.75">
      <c r="A80" s="77">
        <v>71</v>
      </c>
      <c r="B80" s="79" t="s">
        <v>158</v>
      </c>
      <c r="C80" s="79" t="s">
        <v>159</v>
      </c>
      <c r="D80" s="93">
        <v>15</v>
      </c>
      <c r="E80" s="94">
        <v>15</v>
      </c>
      <c r="F80" s="92">
        <f t="shared" si="2"/>
        <v>15</v>
      </c>
      <c r="G80" s="108">
        <f t="shared" si="3"/>
        <v>45</v>
      </c>
    </row>
    <row r="81" spans="1:7" ht="18.75">
      <c r="A81" s="77">
        <v>72</v>
      </c>
      <c r="B81" s="78" t="s">
        <v>160</v>
      </c>
      <c r="C81" s="78" t="s">
        <v>161</v>
      </c>
      <c r="D81" s="93">
        <v>15.25</v>
      </c>
      <c r="E81" s="94">
        <v>15.25</v>
      </c>
      <c r="F81" s="92">
        <f t="shared" si="2"/>
        <v>15.25</v>
      </c>
      <c r="G81" s="108">
        <f t="shared" si="3"/>
        <v>45.75</v>
      </c>
    </row>
    <row r="82" spans="1:7" ht="18.75">
      <c r="A82" s="77">
        <v>73</v>
      </c>
      <c r="B82" s="78" t="s">
        <v>162</v>
      </c>
      <c r="C82" s="78" t="s">
        <v>163</v>
      </c>
      <c r="D82" s="93">
        <v>10.25</v>
      </c>
      <c r="E82" s="94">
        <v>10.25</v>
      </c>
      <c r="F82" s="92">
        <f t="shared" si="2"/>
        <v>10.25</v>
      </c>
      <c r="G82" s="108">
        <f t="shared" si="3"/>
        <v>30.75</v>
      </c>
    </row>
    <row r="83" spans="1:7" ht="18.75">
      <c r="A83" s="77">
        <v>74</v>
      </c>
      <c r="B83" s="82" t="s">
        <v>164</v>
      </c>
      <c r="C83" s="82" t="s">
        <v>165</v>
      </c>
      <c r="D83" s="94">
        <v>6.25</v>
      </c>
      <c r="E83" s="94">
        <v>6.25</v>
      </c>
      <c r="F83" s="92">
        <f t="shared" si="2"/>
        <v>6.25</v>
      </c>
      <c r="G83" s="108">
        <f t="shared" si="3"/>
        <v>18.75</v>
      </c>
    </row>
    <row r="84" spans="1:7" ht="18.75">
      <c r="A84" s="77">
        <v>75</v>
      </c>
      <c r="B84" s="79" t="s">
        <v>166</v>
      </c>
      <c r="C84" s="79" t="s">
        <v>167</v>
      </c>
      <c r="D84" s="94">
        <v>12</v>
      </c>
      <c r="E84" s="98" t="s">
        <v>54</v>
      </c>
      <c r="F84" s="92">
        <f t="shared" si="2"/>
        <v>10.499999999999998</v>
      </c>
      <c r="G84" s="108">
        <f t="shared" si="3"/>
        <v>31.499999999999993</v>
      </c>
    </row>
    <row r="85" spans="1:7" ht="18.75">
      <c r="A85" s="77">
        <v>76</v>
      </c>
      <c r="B85" s="78" t="s">
        <v>168</v>
      </c>
      <c r="C85" s="78" t="s">
        <v>169</v>
      </c>
      <c r="D85" s="94">
        <v>16</v>
      </c>
      <c r="E85" s="94">
        <v>16</v>
      </c>
      <c r="F85" s="92">
        <f t="shared" si="2"/>
        <v>16</v>
      </c>
      <c r="G85" s="108">
        <f t="shared" si="3"/>
        <v>48</v>
      </c>
    </row>
    <row r="86" spans="1:7" ht="18.75">
      <c r="A86" s="77">
        <v>77</v>
      </c>
      <c r="B86" s="82" t="s">
        <v>170</v>
      </c>
      <c r="C86" s="82" t="s">
        <v>171</v>
      </c>
      <c r="D86" s="94">
        <v>5.75</v>
      </c>
      <c r="E86" s="94">
        <v>5.75</v>
      </c>
      <c r="F86" s="92">
        <f t="shared" si="2"/>
        <v>5.7499999999999991</v>
      </c>
      <c r="G86" s="108">
        <f t="shared" si="3"/>
        <v>17.249999999999996</v>
      </c>
    </row>
    <row r="87" spans="1:7" ht="18.75">
      <c r="A87" s="77">
        <v>78</v>
      </c>
      <c r="B87" s="88" t="s">
        <v>172</v>
      </c>
      <c r="C87" s="88" t="s">
        <v>173</v>
      </c>
      <c r="D87" s="94">
        <v>16</v>
      </c>
      <c r="E87" s="94">
        <v>16</v>
      </c>
      <c r="F87" s="92">
        <f t="shared" si="2"/>
        <v>16</v>
      </c>
      <c r="G87" s="108">
        <f t="shared" si="3"/>
        <v>48</v>
      </c>
    </row>
    <row r="88" spans="1:7" ht="18.75">
      <c r="A88" s="77">
        <v>79</v>
      </c>
      <c r="B88" s="82" t="s">
        <v>174</v>
      </c>
      <c r="C88" s="82" t="s">
        <v>175</v>
      </c>
      <c r="D88" s="94">
        <v>4.5</v>
      </c>
      <c r="E88" s="94">
        <v>4.5</v>
      </c>
      <c r="F88" s="92">
        <f t="shared" si="2"/>
        <v>4.5</v>
      </c>
      <c r="G88" s="108">
        <f t="shared" si="3"/>
        <v>13.5</v>
      </c>
    </row>
    <row r="89" spans="1:7" ht="18.75">
      <c r="A89" s="77">
        <v>80</v>
      </c>
      <c r="B89" s="83" t="s">
        <v>176</v>
      </c>
      <c r="C89" s="83" t="s">
        <v>177</v>
      </c>
      <c r="D89" s="94">
        <v>13.25</v>
      </c>
      <c r="E89" s="94">
        <v>13.25</v>
      </c>
      <c r="F89" s="92">
        <f t="shared" si="2"/>
        <v>13.249999999999998</v>
      </c>
      <c r="G89" s="108">
        <f t="shared" si="3"/>
        <v>39.749999999999993</v>
      </c>
    </row>
    <row r="90" spans="1:7" ht="18.75" customHeight="1">
      <c r="A90" s="77">
        <v>81</v>
      </c>
      <c r="B90" s="78" t="s">
        <v>178</v>
      </c>
      <c r="C90" s="78" t="s">
        <v>297</v>
      </c>
      <c r="D90" s="94">
        <v>14.25</v>
      </c>
      <c r="E90" s="94">
        <v>14.25</v>
      </c>
      <c r="F90" s="92">
        <f t="shared" si="2"/>
        <v>14.25</v>
      </c>
      <c r="G90" s="108">
        <f t="shared" si="3"/>
        <v>42.75</v>
      </c>
    </row>
    <row r="91" spans="1:7" ht="18.75">
      <c r="A91" s="77">
        <v>82</v>
      </c>
      <c r="B91" s="78" t="s">
        <v>180</v>
      </c>
      <c r="C91" s="78" t="s">
        <v>181</v>
      </c>
      <c r="D91" s="94">
        <v>13.75</v>
      </c>
      <c r="E91" s="94">
        <v>13.75</v>
      </c>
      <c r="F91" s="92">
        <f t="shared" si="2"/>
        <v>13.75</v>
      </c>
      <c r="G91" s="108">
        <f t="shared" si="3"/>
        <v>41.25</v>
      </c>
    </row>
    <row r="92" spans="1:7" ht="18.75">
      <c r="A92" s="77">
        <v>83</v>
      </c>
      <c r="B92" s="79" t="s">
        <v>182</v>
      </c>
      <c r="C92" s="79" t="s">
        <v>183</v>
      </c>
      <c r="D92" s="94">
        <v>13.25</v>
      </c>
      <c r="E92" s="94">
        <v>13.25</v>
      </c>
      <c r="F92" s="92">
        <f t="shared" si="2"/>
        <v>13.249999999999998</v>
      </c>
      <c r="G92" s="108">
        <f t="shared" si="3"/>
        <v>39.749999999999993</v>
      </c>
    </row>
    <row r="93" spans="1:7" ht="18.75">
      <c r="A93" s="77">
        <v>84</v>
      </c>
      <c r="B93" s="79" t="s">
        <v>184</v>
      </c>
      <c r="C93" s="79" t="s">
        <v>185</v>
      </c>
      <c r="D93" s="98" t="s">
        <v>186</v>
      </c>
      <c r="E93" s="98" t="s">
        <v>186</v>
      </c>
      <c r="F93" s="92">
        <f t="shared" si="2"/>
        <v>4</v>
      </c>
      <c r="G93" s="108">
        <f t="shared" si="3"/>
        <v>12</v>
      </c>
    </row>
    <row r="94" spans="1:7" ht="18.75">
      <c r="A94" s="77">
        <v>85</v>
      </c>
      <c r="B94" s="79" t="s">
        <v>187</v>
      </c>
      <c r="C94" s="79" t="s">
        <v>188</v>
      </c>
      <c r="D94" s="94">
        <v>16.25</v>
      </c>
      <c r="E94" s="94">
        <v>17.25</v>
      </c>
      <c r="F94" s="92">
        <f t="shared" si="2"/>
        <v>16.55</v>
      </c>
      <c r="G94" s="108">
        <f t="shared" si="3"/>
        <v>49.650000000000006</v>
      </c>
    </row>
    <row r="95" spans="1:7" ht="18.75">
      <c r="A95" s="77">
        <v>86</v>
      </c>
      <c r="B95" s="78" t="s">
        <v>189</v>
      </c>
      <c r="C95" s="78" t="s">
        <v>190</v>
      </c>
      <c r="D95" s="93">
        <v>7.5</v>
      </c>
      <c r="E95" s="94">
        <v>7.5</v>
      </c>
      <c r="F95" s="92">
        <f t="shared" si="2"/>
        <v>7.5</v>
      </c>
      <c r="G95" s="108">
        <f t="shared" si="3"/>
        <v>22.5</v>
      </c>
    </row>
    <row r="96" spans="1:7" ht="18.75">
      <c r="A96" s="77">
        <v>87</v>
      </c>
      <c r="B96" s="79" t="s">
        <v>191</v>
      </c>
      <c r="C96" s="79" t="s">
        <v>135</v>
      </c>
      <c r="D96" s="93">
        <v>16</v>
      </c>
      <c r="E96" s="94">
        <v>16</v>
      </c>
      <c r="F96" s="92">
        <f t="shared" si="2"/>
        <v>16</v>
      </c>
      <c r="G96" s="108">
        <f t="shared" si="3"/>
        <v>48</v>
      </c>
    </row>
    <row r="97" spans="1:7" ht="18.75">
      <c r="A97" s="77">
        <v>88</v>
      </c>
      <c r="B97" s="79" t="s">
        <v>192</v>
      </c>
      <c r="C97" s="79" t="s">
        <v>42</v>
      </c>
      <c r="D97" s="93">
        <v>14.25</v>
      </c>
      <c r="E97" s="94">
        <v>14.25</v>
      </c>
      <c r="F97" s="92">
        <f t="shared" si="2"/>
        <v>14.25</v>
      </c>
      <c r="G97" s="108">
        <f t="shared" si="3"/>
        <v>42.75</v>
      </c>
    </row>
    <row r="98" spans="1:7" ht="18.75">
      <c r="A98" s="77">
        <v>89</v>
      </c>
      <c r="B98" s="89" t="s">
        <v>193</v>
      </c>
      <c r="C98" s="89" t="s">
        <v>194</v>
      </c>
      <c r="D98" s="93">
        <v>13</v>
      </c>
      <c r="E98" s="94">
        <v>15</v>
      </c>
      <c r="F98" s="92">
        <f t="shared" si="2"/>
        <v>13.6</v>
      </c>
      <c r="G98" s="108">
        <f t="shared" si="3"/>
        <v>40.799999999999997</v>
      </c>
    </row>
    <row r="99" spans="1:7" ht="18.75">
      <c r="A99" s="77">
        <v>90</v>
      </c>
      <c r="B99" s="79" t="s">
        <v>195</v>
      </c>
      <c r="C99" s="79" t="s">
        <v>196</v>
      </c>
      <c r="D99" s="93">
        <v>12.5</v>
      </c>
      <c r="E99" s="94">
        <v>12.5</v>
      </c>
      <c r="F99" s="92">
        <f t="shared" si="2"/>
        <v>12.5</v>
      </c>
      <c r="G99" s="108">
        <f t="shared" si="3"/>
        <v>37.5</v>
      </c>
    </row>
    <row r="100" spans="1:7" ht="18.75">
      <c r="A100" s="77">
        <v>91</v>
      </c>
      <c r="B100" s="79" t="s">
        <v>197</v>
      </c>
      <c r="C100" s="79" t="s">
        <v>198</v>
      </c>
      <c r="D100" s="93">
        <v>14</v>
      </c>
      <c r="E100" s="94">
        <v>14</v>
      </c>
      <c r="F100" s="92">
        <f t="shared" si="2"/>
        <v>14</v>
      </c>
      <c r="G100" s="108">
        <f t="shared" si="3"/>
        <v>42</v>
      </c>
    </row>
    <row r="101" spans="1:7" ht="18.75">
      <c r="A101" s="77">
        <v>92</v>
      </c>
      <c r="B101" s="79" t="s">
        <v>199</v>
      </c>
      <c r="C101" s="79" t="s">
        <v>200</v>
      </c>
      <c r="D101" s="93">
        <v>4.75</v>
      </c>
      <c r="E101" s="94">
        <v>4.75</v>
      </c>
      <c r="F101" s="92">
        <f t="shared" si="2"/>
        <v>4.75</v>
      </c>
      <c r="G101" s="108">
        <f t="shared" si="3"/>
        <v>14.25</v>
      </c>
    </row>
    <row r="102" spans="1:7" ht="18.75">
      <c r="A102" s="77">
        <v>93</v>
      </c>
      <c r="B102" s="79" t="s">
        <v>201</v>
      </c>
      <c r="C102" s="79" t="s">
        <v>202</v>
      </c>
      <c r="D102" s="101" t="s">
        <v>79</v>
      </c>
      <c r="E102" s="98" t="s">
        <v>79</v>
      </c>
      <c r="F102" s="92">
        <f t="shared" si="2"/>
        <v>5</v>
      </c>
      <c r="G102" s="108">
        <f t="shared" si="3"/>
        <v>15</v>
      </c>
    </row>
    <row r="103" spans="1:7" ht="20.25" customHeight="1">
      <c r="A103" s="77">
        <v>94</v>
      </c>
      <c r="B103" s="79" t="s">
        <v>203</v>
      </c>
      <c r="C103" s="79" t="s">
        <v>298</v>
      </c>
      <c r="D103" s="93">
        <v>17</v>
      </c>
      <c r="E103" s="94">
        <v>17</v>
      </c>
      <c r="F103" s="92">
        <f t="shared" si="2"/>
        <v>17</v>
      </c>
      <c r="G103" s="108">
        <f t="shared" si="3"/>
        <v>51</v>
      </c>
    </row>
    <row r="104" spans="1:7" ht="18.75">
      <c r="A104" s="77">
        <v>95</v>
      </c>
      <c r="B104" s="90" t="s">
        <v>205</v>
      </c>
      <c r="C104" s="90" t="s">
        <v>206</v>
      </c>
      <c r="D104" s="93">
        <v>14</v>
      </c>
      <c r="E104" s="94">
        <v>14</v>
      </c>
      <c r="F104" s="92">
        <f t="shared" si="2"/>
        <v>14</v>
      </c>
      <c r="G104" s="108">
        <f t="shared" si="3"/>
        <v>42</v>
      </c>
    </row>
    <row r="105" spans="1:7" ht="18.75">
      <c r="A105" s="77">
        <v>96</v>
      </c>
      <c r="B105" s="78" t="s">
        <v>207</v>
      </c>
      <c r="C105" s="78" t="s">
        <v>208</v>
      </c>
      <c r="D105" s="93">
        <v>10.75</v>
      </c>
      <c r="E105" s="94">
        <v>10.75</v>
      </c>
      <c r="F105" s="92">
        <f t="shared" si="2"/>
        <v>10.75</v>
      </c>
      <c r="G105" s="108">
        <f t="shared" si="3"/>
        <v>32.25</v>
      </c>
    </row>
    <row r="106" spans="1:7" ht="18.75">
      <c r="A106" s="77">
        <v>97</v>
      </c>
      <c r="B106" s="79" t="s">
        <v>209</v>
      </c>
      <c r="C106" s="79" t="s">
        <v>210</v>
      </c>
      <c r="D106" s="93">
        <v>12.5</v>
      </c>
      <c r="E106" s="94">
        <v>13.5</v>
      </c>
      <c r="F106" s="92">
        <f t="shared" si="2"/>
        <v>12.8</v>
      </c>
      <c r="G106" s="108">
        <f t="shared" si="3"/>
        <v>38.400000000000006</v>
      </c>
    </row>
    <row r="107" spans="1:7" ht="18.75">
      <c r="A107" s="77">
        <v>98</v>
      </c>
      <c r="B107" s="78" t="s">
        <v>211</v>
      </c>
      <c r="C107" s="78" t="s">
        <v>212</v>
      </c>
      <c r="D107" s="93">
        <v>9.75</v>
      </c>
      <c r="E107" s="94">
        <v>9.75</v>
      </c>
      <c r="F107" s="92">
        <f t="shared" si="2"/>
        <v>9.75</v>
      </c>
      <c r="G107" s="108">
        <f t="shared" si="3"/>
        <v>29.25</v>
      </c>
    </row>
    <row r="108" spans="1:7" ht="18.75">
      <c r="A108" s="77">
        <v>99</v>
      </c>
      <c r="B108" s="81" t="s">
        <v>213</v>
      </c>
      <c r="C108" s="81" t="s">
        <v>94</v>
      </c>
      <c r="D108" s="102">
        <v>12.5</v>
      </c>
      <c r="E108" s="94">
        <v>12.5</v>
      </c>
      <c r="F108" s="92">
        <f t="shared" si="2"/>
        <v>12.5</v>
      </c>
      <c r="G108" s="108">
        <f t="shared" si="3"/>
        <v>37.5</v>
      </c>
    </row>
    <row r="109" spans="1:7" ht="18.75">
      <c r="A109" s="77">
        <v>100</v>
      </c>
      <c r="B109" s="79" t="s">
        <v>214</v>
      </c>
      <c r="C109" s="79" t="s">
        <v>215</v>
      </c>
      <c r="D109" s="93">
        <v>13</v>
      </c>
      <c r="E109" s="94">
        <v>13</v>
      </c>
      <c r="F109" s="92">
        <f t="shared" si="2"/>
        <v>13</v>
      </c>
      <c r="G109" s="108">
        <f t="shared" si="3"/>
        <v>39</v>
      </c>
    </row>
    <row r="110" spans="1:7" ht="18.75">
      <c r="A110" s="77">
        <v>101</v>
      </c>
      <c r="B110" s="79" t="s">
        <v>216</v>
      </c>
      <c r="C110" s="79" t="s">
        <v>217</v>
      </c>
      <c r="D110" s="93">
        <v>6.25</v>
      </c>
      <c r="E110" s="94">
        <v>6.25</v>
      </c>
      <c r="F110" s="92">
        <f t="shared" si="2"/>
        <v>6.25</v>
      </c>
      <c r="G110" s="108">
        <f t="shared" si="3"/>
        <v>18.75</v>
      </c>
    </row>
    <row r="111" spans="1:7" ht="18.75">
      <c r="A111" s="77">
        <v>102</v>
      </c>
      <c r="B111" s="87" t="s">
        <v>218</v>
      </c>
      <c r="C111" s="87" t="s">
        <v>219</v>
      </c>
      <c r="D111" s="98" t="s">
        <v>186</v>
      </c>
      <c r="E111" s="98" t="s">
        <v>186</v>
      </c>
      <c r="F111" s="92">
        <f t="shared" si="2"/>
        <v>4</v>
      </c>
      <c r="G111" s="108">
        <f t="shared" si="3"/>
        <v>12</v>
      </c>
    </row>
    <row r="112" spans="1:7" ht="18.75">
      <c r="A112" s="77">
        <v>103</v>
      </c>
      <c r="B112" s="79" t="s">
        <v>220</v>
      </c>
      <c r="C112" s="79" t="s">
        <v>221</v>
      </c>
      <c r="D112" s="94">
        <v>5.5</v>
      </c>
      <c r="E112" s="94">
        <v>5.5</v>
      </c>
      <c r="F112" s="92">
        <f t="shared" si="2"/>
        <v>5.5</v>
      </c>
      <c r="G112" s="108">
        <f t="shared" si="3"/>
        <v>16.5</v>
      </c>
    </row>
    <row r="113" spans="1:7" ht="18.75">
      <c r="A113" s="77">
        <v>104</v>
      </c>
      <c r="B113" s="79" t="s">
        <v>222</v>
      </c>
      <c r="C113" s="79" t="s">
        <v>223</v>
      </c>
      <c r="D113" s="77">
        <v>20</v>
      </c>
      <c r="E113" s="77">
        <v>20</v>
      </c>
      <c r="F113" s="92">
        <f t="shared" si="2"/>
        <v>20</v>
      </c>
      <c r="G113" s="108">
        <f t="shared" si="3"/>
        <v>60</v>
      </c>
    </row>
    <row r="114" spans="1:7" ht="18.75">
      <c r="A114" s="77">
        <v>105</v>
      </c>
      <c r="B114" s="79" t="s">
        <v>224</v>
      </c>
      <c r="C114" s="79" t="s">
        <v>188</v>
      </c>
      <c r="D114" s="94">
        <v>16.5</v>
      </c>
      <c r="E114" s="94">
        <v>16.5</v>
      </c>
      <c r="F114" s="92">
        <f t="shared" si="2"/>
        <v>16.5</v>
      </c>
      <c r="G114" s="108">
        <f t="shared" si="3"/>
        <v>49.5</v>
      </c>
    </row>
    <row r="115" spans="1:7" ht="18.75">
      <c r="A115" s="77">
        <v>106</v>
      </c>
      <c r="B115" s="79" t="s">
        <v>225</v>
      </c>
      <c r="C115" s="79" t="s">
        <v>226</v>
      </c>
      <c r="D115" s="94">
        <v>14</v>
      </c>
      <c r="E115" s="94">
        <v>15</v>
      </c>
      <c r="F115" s="92">
        <f t="shared" si="2"/>
        <v>14.299999999999999</v>
      </c>
      <c r="G115" s="108">
        <f t="shared" si="3"/>
        <v>42.9</v>
      </c>
    </row>
    <row r="116" spans="1:7" ht="18.75">
      <c r="A116" s="77">
        <v>107</v>
      </c>
      <c r="B116" s="79" t="s">
        <v>227</v>
      </c>
      <c r="C116" s="79" t="s">
        <v>228</v>
      </c>
      <c r="D116" s="94">
        <v>13.5</v>
      </c>
      <c r="E116" s="94">
        <v>13.5</v>
      </c>
      <c r="F116" s="92">
        <f t="shared" si="2"/>
        <v>13.5</v>
      </c>
      <c r="G116" s="108">
        <f t="shared" si="3"/>
        <v>40.5</v>
      </c>
    </row>
    <row r="117" spans="1:7" ht="18.75">
      <c r="A117" s="77">
        <v>108</v>
      </c>
      <c r="B117" s="79" t="s">
        <v>229</v>
      </c>
      <c r="C117" s="79" t="s">
        <v>230</v>
      </c>
      <c r="D117" s="94">
        <v>15.25</v>
      </c>
      <c r="E117" s="94">
        <v>16.5</v>
      </c>
      <c r="F117" s="92">
        <f t="shared" si="2"/>
        <v>15.625</v>
      </c>
      <c r="G117" s="108">
        <f t="shared" si="3"/>
        <v>46.875</v>
      </c>
    </row>
    <row r="118" spans="1:7" ht="18.75">
      <c r="A118" s="77">
        <v>109</v>
      </c>
      <c r="B118" s="78" t="s">
        <v>231</v>
      </c>
      <c r="C118" s="78" t="s">
        <v>232</v>
      </c>
      <c r="D118" s="94">
        <v>12.75</v>
      </c>
      <c r="E118" s="94">
        <v>12.75</v>
      </c>
      <c r="F118" s="92">
        <f t="shared" si="2"/>
        <v>12.749999999999998</v>
      </c>
      <c r="G118" s="108">
        <f t="shared" si="3"/>
        <v>38.249999999999993</v>
      </c>
    </row>
    <row r="119" spans="1:7" ht="18.75">
      <c r="A119" s="77">
        <v>110</v>
      </c>
      <c r="B119" s="79" t="s">
        <v>233</v>
      </c>
      <c r="C119" s="79" t="s">
        <v>28</v>
      </c>
      <c r="D119" s="94">
        <v>16</v>
      </c>
      <c r="E119" s="94">
        <v>16</v>
      </c>
      <c r="F119" s="92">
        <f t="shared" si="2"/>
        <v>16</v>
      </c>
      <c r="G119" s="108">
        <f t="shared" si="3"/>
        <v>48</v>
      </c>
    </row>
    <row r="120" spans="1:7" ht="18.75">
      <c r="A120" s="77">
        <v>111</v>
      </c>
      <c r="B120" s="79" t="s">
        <v>234</v>
      </c>
      <c r="C120" s="79" t="s">
        <v>235</v>
      </c>
      <c r="D120" s="94">
        <v>20</v>
      </c>
      <c r="E120" s="94">
        <v>20</v>
      </c>
      <c r="F120" s="92">
        <f t="shared" si="2"/>
        <v>20</v>
      </c>
      <c r="G120" s="108">
        <f t="shared" si="3"/>
        <v>60</v>
      </c>
    </row>
    <row r="121" spans="1:7" ht="18.75">
      <c r="A121" s="77">
        <v>112</v>
      </c>
      <c r="B121" s="79" t="s">
        <v>236</v>
      </c>
      <c r="C121" s="79" t="s">
        <v>237</v>
      </c>
      <c r="D121" s="94">
        <v>17</v>
      </c>
      <c r="E121" s="94">
        <v>18.5</v>
      </c>
      <c r="F121" s="92">
        <f t="shared" si="2"/>
        <v>17.45</v>
      </c>
      <c r="G121" s="108">
        <f t="shared" si="3"/>
        <v>52.349999999999994</v>
      </c>
    </row>
    <row r="122" spans="1:7" ht="18.75">
      <c r="A122" s="77">
        <v>113</v>
      </c>
      <c r="B122" s="79" t="s">
        <v>236</v>
      </c>
      <c r="C122" s="79" t="s">
        <v>238</v>
      </c>
      <c r="D122" s="94">
        <v>16.5</v>
      </c>
      <c r="E122" s="94">
        <v>18.5</v>
      </c>
      <c r="F122" s="92">
        <f t="shared" si="2"/>
        <v>17.099999999999998</v>
      </c>
      <c r="G122" s="108">
        <f t="shared" si="3"/>
        <v>51.3</v>
      </c>
    </row>
    <row r="123" spans="1:7" ht="18.75">
      <c r="A123" s="77">
        <v>114</v>
      </c>
      <c r="B123" s="79" t="s">
        <v>236</v>
      </c>
      <c r="C123" s="79" t="s">
        <v>239</v>
      </c>
      <c r="D123" s="94">
        <v>5.75</v>
      </c>
      <c r="E123" s="94">
        <v>5.75</v>
      </c>
      <c r="F123" s="92">
        <f t="shared" si="2"/>
        <v>5.7499999999999991</v>
      </c>
      <c r="G123" s="108">
        <f t="shared" si="3"/>
        <v>17.249999999999996</v>
      </c>
    </row>
    <row r="124" spans="1:7" ht="18.75">
      <c r="A124" s="77">
        <v>115</v>
      </c>
      <c r="B124" s="79" t="s">
        <v>240</v>
      </c>
      <c r="C124" s="79" t="s">
        <v>241</v>
      </c>
      <c r="D124" s="94">
        <v>13.5</v>
      </c>
      <c r="E124" s="94">
        <v>13.5</v>
      </c>
      <c r="F124" s="92">
        <f t="shared" si="2"/>
        <v>13.5</v>
      </c>
      <c r="G124" s="108">
        <f t="shared" si="3"/>
        <v>40.5</v>
      </c>
    </row>
    <row r="125" spans="1:7" ht="18.75">
      <c r="A125" s="77">
        <v>116</v>
      </c>
      <c r="B125" s="79" t="s">
        <v>242</v>
      </c>
      <c r="C125" s="79" t="s">
        <v>243</v>
      </c>
      <c r="D125" s="94">
        <v>11</v>
      </c>
      <c r="E125" s="94">
        <v>11</v>
      </c>
      <c r="F125" s="92">
        <f t="shared" si="2"/>
        <v>11</v>
      </c>
      <c r="G125" s="108">
        <f t="shared" si="3"/>
        <v>33</v>
      </c>
    </row>
    <row r="126" spans="1:7" ht="18.75">
      <c r="A126" s="77">
        <v>117</v>
      </c>
      <c r="B126" s="79" t="s">
        <v>244</v>
      </c>
      <c r="C126" s="79" t="s">
        <v>245</v>
      </c>
      <c r="D126" s="94">
        <v>12.75</v>
      </c>
      <c r="E126" s="94">
        <v>12.75</v>
      </c>
      <c r="F126" s="92">
        <f t="shared" si="2"/>
        <v>12.749999999999998</v>
      </c>
      <c r="G126" s="108">
        <f t="shared" si="3"/>
        <v>38.249999999999993</v>
      </c>
    </row>
    <row r="127" spans="1:7" ht="18.75">
      <c r="A127" s="77">
        <v>118</v>
      </c>
      <c r="B127" s="79" t="s">
        <v>246</v>
      </c>
      <c r="C127" s="79" t="s">
        <v>247</v>
      </c>
      <c r="D127" s="94">
        <v>10.5</v>
      </c>
      <c r="E127" s="94">
        <v>10.5</v>
      </c>
      <c r="F127" s="92">
        <f t="shared" si="2"/>
        <v>10.5</v>
      </c>
      <c r="G127" s="108">
        <f t="shared" si="3"/>
        <v>31.5</v>
      </c>
    </row>
    <row r="128" spans="1:7" ht="18.75">
      <c r="A128" s="77">
        <v>119</v>
      </c>
      <c r="B128" s="79" t="s">
        <v>248</v>
      </c>
      <c r="C128" s="79" t="s">
        <v>249</v>
      </c>
      <c r="D128" s="103">
        <v>18</v>
      </c>
      <c r="E128" s="104">
        <v>18</v>
      </c>
      <c r="F128" s="92">
        <f t="shared" si="2"/>
        <v>18</v>
      </c>
      <c r="G128" s="108">
        <f t="shared" si="3"/>
        <v>54</v>
      </c>
    </row>
    <row r="129" spans="1:7" ht="18.75">
      <c r="A129" s="77">
        <v>120</v>
      </c>
      <c r="B129" s="79" t="s">
        <v>250</v>
      </c>
      <c r="C129" s="79" t="s">
        <v>251</v>
      </c>
      <c r="D129" s="93">
        <v>11.5</v>
      </c>
      <c r="E129" s="94">
        <v>14.5</v>
      </c>
      <c r="F129" s="92">
        <f t="shared" si="2"/>
        <v>12.399999999999999</v>
      </c>
      <c r="G129" s="108">
        <f t="shared" si="3"/>
        <v>37.199999999999996</v>
      </c>
    </row>
    <row r="130" spans="1:7" ht="18.75">
      <c r="A130" s="77">
        <v>121</v>
      </c>
      <c r="B130" s="79" t="s">
        <v>252</v>
      </c>
      <c r="C130" s="79" t="s">
        <v>253</v>
      </c>
      <c r="D130" s="101" t="s">
        <v>79</v>
      </c>
      <c r="E130" s="98" t="s">
        <v>79</v>
      </c>
      <c r="F130" s="92">
        <f t="shared" si="2"/>
        <v>5</v>
      </c>
      <c r="G130" s="108">
        <f t="shared" si="3"/>
        <v>15</v>
      </c>
    </row>
    <row r="131" spans="1:7" ht="18.75">
      <c r="A131" s="77">
        <v>122</v>
      </c>
      <c r="B131" s="78" t="s">
        <v>254</v>
      </c>
      <c r="C131" s="78" t="s">
        <v>255</v>
      </c>
      <c r="D131" s="93">
        <v>6.75</v>
      </c>
      <c r="E131" s="94">
        <v>6.75</v>
      </c>
      <c r="F131" s="92">
        <f t="shared" si="2"/>
        <v>6.75</v>
      </c>
      <c r="G131" s="108">
        <f t="shared" si="3"/>
        <v>20.25</v>
      </c>
    </row>
    <row r="132" spans="1:7" ht="18.75">
      <c r="A132" s="77">
        <v>123</v>
      </c>
      <c r="B132" s="79" t="s">
        <v>256</v>
      </c>
      <c r="C132" s="79" t="s">
        <v>257</v>
      </c>
      <c r="D132" s="93">
        <v>8.25</v>
      </c>
      <c r="E132" s="94">
        <v>8.25</v>
      </c>
      <c r="F132" s="92">
        <f t="shared" si="2"/>
        <v>8.25</v>
      </c>
      <c r="G132" s="108">
        <f t="shared" si="3"/>
        <v>24.75</v>
      </c>
    </row>
    <row r="133" spans="1:7" ht="18.75">
      <c r="A133" s="77">
        <v>124</v>
      </c>
      <c r="B133" s="79" t="s">
        <v>258</v>
      </c>
      <c r="C133" s="79" t="s">
        <v>259</v>
      </c>
      <c r="D133" s="105">
        <v>12.25</v>
      </c>
      <c r="E133" s="100">
        <v>12.25</v>
      </c>
      <c r="F133" s="92">
        <f t="shared" si="2"/>
        <v>12.25</v>
      </c>
      <c r="G133" s="108">
        <f t="shared" si="3"/>
        <v>36.75</v>
      </c>
    </row>
    <row r="134" spans="1:7" ht="18.75">
      <c r="A134" s="77">
        <v>125</v>
      </c>
      <c r="B134" s="79" t="s">
        <v>260</v>
      </c>
      <c r="C134" s="79" t="s">
        <v>230</v>
      </c>
      <c r="D134" s="95">
        <v>16</v>
      </c>
      <c r="E134" s="96">
        <v>16</v>
      </c>
      <c r="F134" s="92">
        <f t="shared" si="2"/>
        <v>16</v>
      </c>
      <c r="G134" s="108">
        <f t="shared" si="3"/>
        <v>48</v>
      </c>
    </row>
    <row r="135" spans="1:7" ht="18.75">
      <c r="A135" s="77">
        <v>126</v>
      </c>
      <c r="B135" s="79" t="s">
        <v>261</v>
      </c>
      <c r="C135" s="79" t="s">
        <v>262</v>
      </c>
      <c r="D135" s="95">
        <v>11.75</v>
      </c>
      <c r="E135" s="96">
        <v>13.25</v>
      </c>
      <c r="F135" s="92">
        <f t="shared" si="2"/>
        <v>12.2</v>
      </c>
      <c r="G135" s="108">
        <f t="shared" si="3"/>
        <v>36.599999999999994</v>
      </c>
    </row>
    <row r="136" spans="1:7" ht="18.75">
      <c r="A136" s="77">
        <v>127</v>
      </c>
      <c r="B136" s="79" t="s">
        <v>263</v>
      </c>
      <c r="C136" s="79" t="s">
        <v>264</v>
      </c>
      <c r="D136" s="95">
        <v>12</v>
      </c>
      <c r="E136" s="96">
        <v>14</v>
      </c>
      <c r="F136" s="92">
        <f t="shared" si="2"/>
        <v>12.599999999999998</v>
      </c>
      <c r="G136" s="108">
        <f t="shared" si="3"/>
        <v>37.799999999999997</v>
      </c>
    </row>
    <row r="137" spans="1:7" ht="18.75">
      <c r="A137" s="77">
        <v>128</v>
      </c>
      <c r="B137" s="78" t="s">
        <v>265</v>
      </c>
      <c r="C137" s="78" t="s">
        <v>262</v>
      </c>
      <c r="D137" s="95">
        <v>15.75</v>
      </c>
      <c r="E137" s="96">
        <v>15.75</v>
      </c>
      <c r="F137" s="92">
        <f t="shared" si="2"/>
        <v>15.749999999999998</v>
      </c>
      <c r="G137" s="108">
        <f t="shared" si="3"/>
        <v>47.249999999999993</v>
      </c>
    </row>
    <row r="138" spans="1:7" ht="18.75">
      <c r="A138" s="77">
        <v>129</v>
      </c>
      <c r="B138" s="79" t="s">
        <v>266</v>
      </c>
      <c r="C138" s="79" t="s">
        <v>267</v>
      </c>
      <c r="D138" s="95">
        <v>12</v>
      </c>
      <c r="E138" s="96">
        <v>12</v>
      </c>
      <c r="F138" s="92">
        <f t="shared" si="2"/>
        <v>11.999999999999998</v>
      </c>
      <c r="G138" s="108">
        <f t="shared" si="3"/>
        <v>35.999999999999993</v>
      </c>
    </row>
    <row r="139" spans="1:7" ht="18.75">
      <c r="A139" s="77">
        <v>130</v>
      </c>
      <c r="B139" s="79" t="s">
        <v>268</v>
      </c>
      <c r="C139" s="79" t="s">
        <v>269</v>
      </c>
      <c r="D139" s="106">
        <v>12.25</v>
      </c>
      <c r="E139" s="99">
        <v>13.25</v>
      </c>
      <c r="F139" s="92">
        <f t="shared" ref="F139:F155" si="4">((D139*0.7)+(E139*0.3))</f>
        <v>12.549999999999999</v>
      </c>
      <c r="G139" s="108">
        <f t="shared" ref="G139:G155" si="5">(F139)*3</f>
        <v>37.65</v>
      </c>
    </row>
    <row r="140" spans="1:7" ht="18.75">
      <c r="A140" s="77">
        <v>131</v>
      </c>
      <c r="B140" s="79" t="s">
        <v>270</v>
      </c>
      <c r="C140" s="79" t="s">
        <v>238</v>
      </c>
      <c r="D140" s="94">
        <v>11.75</v>
      </c>
      <c r="E140" s="94">
        <v>11.75</v>
      </c>
      <c r="F140" s="92">
        <f t="shared" si="4"/>
        <v>11.75</v>
      </c>
      <c r="G140" s="108">
        <f t="shared" si="5"/>
        <v>35.25</v>
      </c>
    </row>
    <row r="141" spans="1:7" ht="18.75">
      <c r="A141" s="77">
        <v>132</v>
      </c>
      <c r="B141" s="79" t="s">
        <v>271</v>
      </c>
      <c r="C141" s="79" t="s">
        <v>272</v>
      </c>
      <c r="D141" s="77">
        <v>14.25</v>
      </c>
      <c r="E141" s="77">
        <v>18.75</v>
      </c>
      <c r="F141" s="92">
        <f t="shared" si="4"/>
        <v>15.6</v>
      </c>
      <c r="G141" s="108">
        <f t="shared" si="5"/>
        <v>46.8</v>
      </c>
    </row>
    <row r="142" spans="1:7" ht="18.75">
      <c r="A142" s="77">
        <v>133</v>
      </c>
      <c r="B142" s="78" t="s">
        <v>273</v>
      </c>
      <c r="C142" s="78" t="s">
        <v>269</v>
      </c>
      <c r="D142" s="77">
        <v>6</v>
      </c>
      <c r="E142" s="77">
        <v>6</v>
      </c>
      <c r="F142" s="92">
        <f t="shared" si="4"/>
        <v>5.9999999999999991</v>
      </c>
      <c r="G142" s="108">
        <f t="shared" si="5"/>
        <v>17.999999999999996</v>
      </c>
    </row>
    <row r="143" spans="1:7" ht="18.75">
      <c r="A143" s="77">
        <v>134</v>
      </c>
      <c r="B143" s="79" t="s">
        <v>274</v>
      </c>
      <c r="C143" s="79" t="s">
        <v>167</v>
      </c>
      <c r="D143" s="103">
        <v>10</v>
      </c>
      <c r="E143" s="104">
        <v>17</v>
      </c>
      <c r="F143" s="92">
        <f t="shared" si="4"/>
        <v>12.1</v>
      </c>
      <c r="G143" s="108">
        <f t="shared" si="5"/>
        <v>36.299999999999997</v>
      </c>
    </row>
    <row r="144" spans="1:7" ht="18.75">
      <c r="A144" s="77">
        <v>135</v>
      </c>
      <c r="B144" s="78" t="s">
        <v>275</v>
      </c>
      <c r="C144" s="78" t="s">
        <v>276</v>
      </c>
      <c r="D144" s="106">
        <v>10</v>
      </c>
      <c r="E144" s="99">
        <v>10</v>
      </c>
      <c r="F144" s="92">
        <f t="shared" si="4"/>
        <v>10</v>
      </c>
      <c r="G144" s="108">
        <f t="shared" si="5"/>
        <v>30</v>
      </c>
    </row>
    <row r="145" spans="1:7" ht="18.75">
      <c r="A145" s="77">
        <v>136</v>
      </c>
      <c r="B145" s="79" t="s">
        <v>277</v>
      </c>
      <c r="C145" s="79" t="s">
        <v>278</v>
      </c>
      <c r="D145" s="94">
        <v>15.5</v>
      </c>
      <c r="E145" s="107">
        <v>19.5</v>
      </c>
      <c r="F145" s="92">
        <f t="shared" si="4"/>
        <v>16.7</v>
      </c>
      <c r="G145" s="108">
        <f t="shared" si="5"/>
        <v>50.099999999999994</v>
      </c>
    </row>
    <row r="146" spans="1:7" ht="18.75">
      <c r="A146" s="77">
        <v>137</v>
      </c>
      <c r="B146" s="82" t="s">
        <v>279</v>
      </c>
      <c r="C146" s="82" t="s">
        <v>280</v>
      </c>
      <c r="D146" s="94">
        <v>7.25</v>
      </c>
      <c r="E146" s="94">
        <v>7.25</v>
      </c>
      <c r="F146" s="92">
        <f t="shared" si="4"/>
        <v>7.2499999999999991</v>
      </c>
      <c r="G146" s="108">
        <f t="shared" si="5"/>
        <v>21.749999999999996</v>
      </c>
    </row>
    <row r="147" spans="1:7" ht="18.75">
      <c r="A147" s="77">
        <v>138</v>
      </c>
      <c r="B147" s="79" t="s">
        <v>281</v>
      </c>
      <c r="C147" s="79" t="s">
        <v>282</v>
      </c>
      <c r="D147" s="94">
        <v>11.25</v>
      </c>
      <c r="E147" s="94">
        <v>11.25</v>
      </c>
      <c r="F147" s="92">
        <f t="shared" si="4"/>
        <v>11.25</v>
      </c>
      <c r="G147" s="108">
        <f t="shared" si="5"/>
        <v>33.75</v>
      </c>
    </row>
    <row r="148" spans="1:7" ht="18.75">
      <c r="A148" s="77">
        <v>139</v>
      </c>
      <c r="B148" s="78" t="s">
        <v>283</v>
      </c>
      <c r="C148" s="78" t="s">
        <v>284</v>
      </c>
      <c r="D148" s="94">
        <v>15.25</v>
      </c>
      <c r="E148" s="94">
        <v>17.25</v>
      </c>
      <c r="F148" s="92">
        <f t="shared" si="4"/>
        <v>15.849999999999998</v>
      </c>
      <c r="G148" s="108">
        <f t="shared" si="5"/>
        <v>47.55</v>
      </c>
    </row>
    <row r="149" spans="1:7" ht="18.75">
      <c r="A149" s="77">
        <v>140</v>
      </c>
      <c r="B149" s="78" t="s">
        <v>285</v>
      </c>
      <c r="C149" s="78" t="s">
        <v>85</v>
      </c>
      <c r="D149" s="94">
        <v>10</v>
      </c>
      <c r="E149" s="94">
        <v>11.5</v>
      </c>
      <c r="F149" s="92">
        <f t="shared" si="4"/>
        <v>10.45</v>
      </c>
      <c r="G149" s="108">
        <f t="shared" si="5"/>
        <v>31.349999999999998</v>
      </c>
    </row>
    <row r="150" spans="1:7" ht="18.75">
      <c r="A150" s="77">
        <v>141</v>
      </c>
      <c r="B150" s="79" t="s">
        <v>286</v>
      </c>
      <c r="C150" s="79" t="s">
        <v>287</v>
      </c>
      <c r="D150" s="94">
        <v>10.75</v>
      </c>
      <c r="E150" s="94">
        <v>10.75</v>
      </c>
      <c r="F150" s="92">
        <f t="shared" si="4"/>
        <v>10.75</v>
      </c>
      <c r="G150" s="108">
        <f t="shared" si="5"/>
        <v>32.25</v>
      </c>
    </row>
    <row r="151" spans="1:7" ht="18.75">
      <c r="A151" s="77">
        <v>142</v>
      </c>
      <c r="B151" s="79" t="s">
        <v>288</v>
      </c>
      <c r="C151" s="79" t="s">
        <v>289</v>
      </c>
      <c r="D151" s="94">
        <v>11.75</v>
      </c>
      <c r="E151" s="94">
        <v>11.75</v>
      </c>
      <c r="F151" s="92">
        <f t="shared" si="4"/>
        <v>11.75</v>
      </c>
      <c r="G151" s="108">
        <f t="shared" si="5"/>
        <v>35.25</v>
      </c>
    </row>
    <row r="152" spans="1:7" ht="18.75">
      <c r="A152" s="77">
        <v>143</v>
      </c>
      <c r="B152" s="79" t="s">
        <v>290</v>
      </c>
      <c r="C152" s="79" t="s">
        <v>291</v>
      </c>
      <c r="D152" s="94">
        <v>12</v>
      </c>
      <c r="E152" s="94">
        <v>12</v>
      </c>
      <c r="F152" s="92">
        <f t="shared" si="4"/>
        <v>11.999999999999998</v>
      </c>
      <c r="G152" s="108">
        <f t="shared" si="5"/>
        <v>35.999999999999993</v>
      </c>
    </row>
    <row r="153" spans="1:7" ht="18.75">
      <c r="A153" s="77">
        <v>144</v>
      </c>
      <c r="B153" s="79" t="s">
        <v>292</v>
      </c>
      <c r="C153" s="79" t="s">
        <v>293</v>
      </c>
      <c r="D153" s="94">
        <v>7.75</v>
      </c>
      <c r="E153" s="94">
        <v>7.75</v>
      </c>
      <c r="F153" s="92">
        <f t="shared" si="4"/>
        <v>7.75</v>
      </c>
      <c r="G153" s="108">
        <f t="shared" si="5"/>
        <v>23.25</v>
      </c>
    </row>
    <row r="154" spans="1:7" ht="18.75">
      <c r="A154" s="77">
        <v>145</v>
      </c>
      <c r="B154" s="82" t="s">
        <v>294</v>
      </c>
      <c r="C154" s="82" t="s">
        <v>235</v>
      </c>
      <c r="D154" s="94">
        <v>12</v>
      </c>
      <c r="E154" s="94">
        <v>12</v>
      </c>
      <c r="F154" s="92">
        <f t="shared" si="4"/>
        <v>11.999999999999998</v>
      </c>
      <c r="G154" s="108">
        <f t="shared" si="5"/>
        <v>35.999999999999993</v>
      </c>
    </row>
    <row r="155" spans="1:7" ht="18.75">
      <c r="A155" s="77">
        <v>146</v>
      </c>
      <c r="B155" s="78" t="s">
        <v>295</v>
      </c>
      <c r="C155" s="78" t="s">
        <v>296</v>
      </c>
      <c r="D155" s="94">
        <v>5.75</v>
      </c>
      <c r="E155" s="94">
        <v>5.75</v>
      </c>
      <c r="F155" s="92">
        <f t="shared" si="4"/>
        <v>5.7499999999999991</v>
      </c>
      <c r="G155" s="108">
        <f t="shared" si="5"/>
        <v>17.249999999999996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9" sqref="L9"/>
    </sheetView>
  </sheetViews>
  <sheetFormatPr baseColWidth="10" defaultColWidth="8.710937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Feuil2</vt:lpstr>
      <vt:lpstr>Feuil3</vt:lpstr>
      <vt:lpstr>Feuille3</vt:lpstr>
      <vt:lpstr>Feuil2!Impression_des_titres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A4</dc:creator>
  <cp:lastModifiedBy>ms</cp:lastModifiedBy>
  <cp:lastPrinted>2026-01-18T09:29:00Z</cp:lastPrinted>
  <dcterms:created xsi:type="dcterms:W3CDTF">2018-10-07T08:08:00Z</dcterms:created>
  <dcterms:modified xsi:type="dcterms:W3CDTF">2026-04-26T12:38:56Z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03763832140C4DA8B6375BEC07F987C1_13</vt:lpwstr>
  </property>
  <property fmtid="{D5CDD505-2E9C-101B-9397-08002B2CF9AE}" pid="3" name="KSOProductBuildVer">
    <vt:lpwstr>1036-12.1.0.25242</vt:lpwstr>
  </property>
  <property fmtid="{D5CDD505-2E9C-101B-9397-08002B2CF9AE}" pid="4" name="CalculationRule">
    <vt:i4>0</vt:i4>
  </property>
</Properties>
</file>