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L3 BPV" sheetId="2" r:id="rId1"/>
    <sheet name="L3 BTGV" sheetId="4" r:id="rId2"/>
    <sheet name="L3 Ecologie" sheetId="1" r:id="rId3"/>
    <sheet name="L3 Bioinformatique" sheetId="3" r:id="rId4"/>
    <sheet name="M1 BPV Biod. Physio" sheetId="5" r:id="rId5"/>
    <sheet name="M1 BPV Biod. Reprod" sheetId="6" r:id="rId6"/>
    <sheet name="M1 BTGV" sheetId="9" r:id="rId7"/>
    <sheet name="M1 Protec Envir" sheetId="7" r:id="rId8"/>
    <sheet name="M1 Eco. Fond. App" sheetId="8" r:id="rId9"/>
    <sheet name="M2 Bases Bio" sheetId="10" r:id="rId10"/>
    <sheet name="M2 Métab secd" sheetId="11" r:id="rId11"/>
    <sheet name="M2 BTGV" sheetId="14" r:id="rId12"/>
    <sheet name="M2 Prot Environ" sheetId="12" r:id="rId13"/>
    <sheet name="M2 Poll Ecotox" sheetId="13" r:id="rId14"/>
  </sheets>
  <externalReferences>
    <externalReference r:id="rId15"/>
  </externalReferences>
  <calcPr calcId="124519"/>
</workbook>
</file>

<file path=xl/calcChain.xml><?xml version="1.0" encoding="utf-8"?>
<calcChain xmlns="http://schemas.openxmlformats.org/spreadsheetml/2006/main">
  <c r="A11" i="14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10" i="13"/>
  <c r="A11" s="1"/>
  <c r="A12" s="1"/>
  <c r="A13" s="1"/>
  <c r="A14" s="1"/>
  <c r="A15" s="1"/>
  <c r="A16" s="1"/>
  <c r="A17" s="1"/>
  <c r="A18" s="1"/>
  <c r="A29" i="11"/>
  <c r="A30" s="1"/>
  <c r="A31" s="1"/>
  <c r="A32" s="1"/>
  <c r="A33" s="1"/>
  <c r="A34" s="1"/>
  <c r="A35" s="1"/>
  <c r="A36" s="1"/>
  <c r="A37" s="1"/>
  <c r="A38" s="1"/>
  <c r="A39" s="1"/>
  <c r="A40" s="1"/>
  <c r="A41" s="1"/>
  <c r="K27"/>
  <c r="A1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11"/>
  <c r="A13" i="10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10" i="9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11" i="8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5" i="7"/>
  <c r="A34"/>
  <c r="A15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14"/>
  <c r="A11"/>
  <c r="A12" s="1"/>
  <c r="A13" s="1"/>
  <c r="A10"/>
  <c r="A12" i="6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7" s="1"/>
  <c r="A58" s="1"/>
  <c r="A59" s="1"/>
  <c r="A60" s="1"/>
  <c r="A61" s="1"/>
  <c r="A62" s="1"/>
  <c r="A63" s="1"/>
  <c r="A11"/>
  <c r="A10"/>
  <c r="A12" i="5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11"/>
  <c r="A12" i="4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11"/>
  <c r="A10"/>
  <c r="A9"/>
  <c r="A14" i="3"/>
  <c r="A15" s="1"/>
  <c r="A16" s="1"/>
  <c r="A17" s="1"/>
  <c r="A18" s="1"/>
  <c r="A19" s="1"/>
  <c r="A20" s="1"/>
  <c r="A21" s="1"/>
  <c r="A22" s="1"/>
  <c r="A23" s="1"/>
  <c r="A13"/>
  <c r="A12"/>
  <c r="A11"/>
  <c r="A12" i="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1"/>
  <c r="A10"/>
  <c r="A9"/>
  <c r="A10" i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64" i="6" l="1"/>
  <c r="A56"/>
  <c r="A53" i="1" l="1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</calcChain>
</file>

<file path=xl/sharedStrings.xml><?xml version="1.0" encoding="utf-8"?>
<sst xmlns="http://schemas.openxmlformats.org/spreadsheetml/2006/main" count="2508" uniqueCount="1357">
  <si>
    <t>Université Des Frères Mentouri Constantine1</t>
  </si>
  <si>
    <t>Faculté des Sciences de da Nature et de la Vie</t>
  </si>
  <si>
    <t>Département de Biologie et Ecologie Végétale</t>
  </si>
  <si>
    <t>Liste des étudiants L3 Ecologie et environnement</t>
  </si>
  <si>
    <t>Spécialité : Ecologie et environnment</t>
  </si>
  <si>
    <t>Année universitaire 2016/2017</t>
  </si>
  <si>
    <t>N°</t>
  </si>
  <si>
    <t xml:space="preserve">Nom </t>
  </si>
  <si>
    <t>Prénom</t>
  </si>
  <si>
    <t>N°D'inscription</t>
  </si>
  <si>
    <t>Groupe</t>
  </si>
  <si>
    <t>ABDENOUR</t>
  </si>
  <si>
    <t>Sara</t>
  </si>
  <si>
    <t>13/34032591</t>
  </si>
  <si>
    <t>G1</t>
  </si>
  <si>
    <t>ALIOUA</t>
  </si>
  <si>
    <t>Naouel</t>
  </si>
  <si>
    <t>13/34038898</t>
  </si>
  <si>
    <t>ALIOUANE</t>
  </si>
  <si>
    <t>Salah eddine</t>
  </si>
  <si>
    <t>AMARI</t>
  </si>
  <si>
    <t>Mohcene</t>
  </si>
  <si>
    <t>14/34053492</t>
  </si>
  <si>
    <t>AMEUR</t>
  </si>
  <si>
    <t>Chaima</t>
  </si>
  <si>
    <t>13/34038693</t>
  </si>
  <si>
    <t>AMEZIANE</t>
  </si>
  <si>
    <t>Idir Nazim</t>
  </si>
  <si>
    <t>trans externes</t>
  </si>
  <si>
    <t>ATIT ALLAH</t>
  </si>
  <si>
    <t xml:space="preserve">HADJER </t>
  </si>
  <si>
    <t xml:space="preserve">AYOUN </t>
  </si>
  <si>
    <t>Bader Eddine</t>
  </si>
  <si>
    <t>13/34032166</t>
  </si>
  <si>
    <t>BADAOUI</t>
  </si>
  <si>
    <t>Ahmed Elmouhab</t>
  </si>
  <si>
    <t>14/34036775</t>
  </si>
  <si>
    <t xml:space="preserve">BELFARES  </t>
  </si>
  <si>
    <t>Rokia</t>
  </si>
  <si>
    <t>14/34046080</t>
  </si>
  <si>
    <t>BELOUNIS</t>
  </si>
  <si>
    <t>Raounak</t>
  </si>
  <si>
    <t xml:space="preserve">BENELHADJ </t>
  </si>
  <si>
    <t>LINA</t>
  </si>
  <si>
    <t>BENGHLEM</t>
  </si>
  <si>
    <t>Kenza</t>
  </si>
  <si>
    <t>13/34040126</t>
  </si>
  <si>
    <t>BENHESEN</t>
  </si>
  <si>
    <t>Outhmane Seif Eddine</t>
  </si>
  <si>
    <t>13/34032915</t>
  </si>
  <si>
    <t>BENSACI</t>
  </si>
  <si>
    <t>Roukia</t>
  </si>
  <si>
    <t>13/34040854</t>
  </si>
  <si>
    <t>BENSEBANE</t>
  </si>
  <si>
    <t>Raouf</t>
  </si>
  <si>
    <t>08/4028816</t>
  </si>
  <si>
    <t>BOUCHEMAL</t>
  </si>
  <si>
    <t>Hiba</t>
  </si>
  <si>
    <t>13/34041318</t>
  </si>
  <si>
    <t xml:space="preserve">BOUDARENE </t>
  </si>
  <si>
    <t>Younes</t>
  </si>
  <si>
    <t>BOUDEFA</t>
  </si>
  <si>
    <t>Amira</t>
  </si>
  <si>
    <t>14/34036668</t>
  </si>
  <si>
    <t>BOUHALI</t>
  </si>
  <si>
    <t>Badr Eddine</t>
  </si>
  <si>
    <t>13/34032160</t>
  </si>
  <si>
    <t>Badreddine</t>
  </si>
  <si>
    <t>BOUKALMOUN</t>
  </si>
  <si>
    <t>Assem</t>
  </si>
  <si>
    <t>13/34032818</t>
  </si>
  <si>
    <t>BOUKERZAZA</t>
  </si>
  <si>
    <t>Mohamed Hamza</t>
  </si>
  <si>
    <t>13/34041129</t>
  </si>
  <si>
    <t>BOULAHLIB</t>
  </si>
  <si>
    <t>Hanane</t>
  </si>
  <si>
    <t xml:space="preserve">BOUZERARA </t>
  </si>
  <si>
    <t>CHARAF EDDINE</t>
  </si>
  <si>
    <t>14/34047205</t>
  </si>
  <si>
    <t>CEDRATI</t>
  </si>
  <si>
    <t>Meriem</t>
  </si>
  <si>
    <t>13/34036612</t>
  </si>
  <si>
    <t>CHERIBET</t>
  </si>
  <si>
    <t>Ahlem</t>
  </si>
  <si>
    <t>13/34038427</t>
  </si>
  <si>
    <t xml:space="preserve">CHOUAOUA  </t>
  </si>
  <si>
    <t xml:space="preserve">Maroua  </t>
  </si>
  <si>
    <t>13/34035883</t>
  </si>
  <si>
    <t>DEHILIS</t>
  </si>
  <si>
    <t>MED LAMINE</t>
  </si>
  <si>
    <t>12/4032172</t>
  </si>
  <si>
    <t>DERGHOUM</t>
  </si>
  <si>
    <t>Boutheina</t>
  </si>
  <si>
    <t>13/34032163</t>
  </si>
  <si>
    <t>DJESSAS</t>
  </si>
  <si>
    <t>Kaouther</t>
  </si>
  <si>
    <t>14/34037970</t>
  </si>
  <si>
    <t>DRIS</t>
  </si>
  <si>
    <t>Chahinaz</t>
  </si>
  <si>
    <t>13/34035121</t>
  </si>
  <si>
    <t>GHELAL</t>
  </si>
  <si>
    <t>Ilham</t>
  </si>
  <si>
    <t>13/34036488</t>
  </si>
  <si>
    <t>GHERBI</t>
  </si>
  <si>
    <t>GHOMRANI</t>
  </si>
  <si>
    <t>IKRAM</t>
  </si>
  <si>
    <t>13/34032014</t>
  </si>
  <si>
    <t>GOUGA</t>
  </si>
  <si>
    <t>Rayen</t>
  </si>
  <si>
    <t>14/34037388</t>
  </si>
  <si>
    <t>GUERFI</t>
  </si>
  <si>
    <t>Razika</t>
  </si>
  <si>
    <t>13/34032405</t>
  </si>
  <si>
    <t>GUERMICHE</t>
  </si>
  <si>
    <t>Seifeddine</t>
  </si>
  <si>
    <t>13/34040907</t>
  </si>
  <si>
    <t>GUERNANE</t>
  </si>
  <si>
    <t>Takoua</t>
  </si>
  <si>
    <t>14/34037044</t>
  </si>
  <si>
    <t>GUERRAICHI</t>
  </si>
  <si>
    <t>Radouane</t>
  </si>
  <si>
    <t>12/4072952</t>
  </si>
  <si>
    <t xml:space="preserve">GUETTOUCHE  </t>
  </si>
  <si>
    <t>Rayene</t>
  </si>
  <si>
    <t>12/4044637</t>
  </si>
  <si>
    <t>G2</t>
  </si>
  <si>
    <t>HACHOUF</t>
  </si>
  <si>
    <t xml:space="preserve">Khaoula </t>
  </si>
  <si>
    <t>13/34038531</t>
  </si>
  <si>
    <t>HADJ KHELOUF</t>
  </si>
  <si>
    <t>Zoubeyda</t>
  </si>
  <si>
    <t>HAMIMOUD</t>
  </si>
  <si>
    <t>14/34040071</t>
  </si>
  <si>
    <t>HARIECHE</t>
  </si>
  <si>
    <t>Ziene Eddine</t>
  </si>
  <si>
    <t>13/34038615</t>
  </si>
  <si>
    <t>HAZAM</t>
  </si>
  <si>
    <t>Samir</t>
  </si>
  <si>
    <t>13/34041728</t>
  </si>
  <si>
    <t>IDAMI</t>
  </si>
  <si>
    <t>Chahrazed</t>
  </si>
  <si>
    <t>14/34041132</t>
  </si>
  <si>
    <t>KASSA</t>
  </si>
  <si>
    <t>Houria</t>
  </si>
  <si>
    <t>KASSAMA</t>
  </si>
  <si>
    <t>Zeineb</t>
  </si>
  <si>
    <t>KHALLEF</t>
  </si>
  <si>
    <t>Manel</t>
  </si>
  <si>
    <t>13/34037299</t>
  </si>
  <si>
    <t>KHEBBAB</t>
  </si>
  <si>
    <t>Youcef</t>
  </si>
  <si>
    <t>13/34033643</t>
  </si>
  <si>
    <t>KHEBOUT</t>
  </si>
  <si>
    <t>Abir</t>
  </si>
  <si>
    <t>14/34041156</t>
  </si>
  <si>
    <t>KHELLAF</t>
  </si>
  <si>
    <t>Nour Elhouda</t>
  </si>
  <si>
    <t>13/34033477</t>
  </si>
  <si>
    <t>KORICHI</t>
  </si>
  <si>
    <t xml:space="preserve">LAÏD </t>
  </si>
  <si>
    <t>LAKEHAL</t>
  </si>
  <si>
    <t>LAMRI ZOUGGAR</t>
  </si>
  <si>
    <t>Ahlem zina</t>
  </si>
  <si>
    <t>LARDJANI</t>
  </si>
  <si>
    <t>LEBAILI</t>
  </si>
  <si>
    <t>Mohamed Anis</t>
  </si>
  <si>
    <t>12/4032154</t>
  </si>
  <si>
    <t>MAKOUF</t>
  </si>
  <si>
    <t>AMIR</t>
  </si>
  <si>
    <t>MEBARKI</t>
  </si>
  <si>
    <t>Maissa</t>
  </si>
  <si>
    <t>13/34035001</t>
  </si>
  <si>
    <t>MEBARKIA</t>
  </si>
  <si>
    <t>Amira Zahra</t>
  </si>
  <si>
    <t>12/4030831</t>
  </si>
  <si>
    <t>MEZIANI</t>
  </si>
  <si>
    <t>Maroua</t>
  </si>
  <si>
    <t>13/34033254</t>
  </si>
  <si>
    <t>NOUR</t>
  </si>
  <si>
    <t>12/4036258</t>
  </si>
  <si>
    <t>OUGHIDNI</t>
  </si>
  <si>
    <t>Abd Erahmane</t>
  </si>
  <si>
    <t>11/4028613</t>
  </si>
  <si>
    <t>RABIA</t>
  </si>
  <si>
    <t>Khouloud</t>
  </si>
  <si>
    <t>12/4036238</t>
  </si>
  <si>
    <t xml:space="preserve">RAHIM </t>
  </si>
  <si>
    <t>13/34035025</t>
  </si>
  <si>
    <t>REDOUANE</t>
  </si>
  <si>
    <t>Kalthoum Lina</t>
  </si>
  <si>
    <t>SAIDI</t>
  </si>
  <si>
    <t>Asma</t>
  </si>
  <si>
    <t>14/34040943</t>
  </si>
  <si>
    <t>SAÏGHI</t>
  </si>
  <si>
    <t>Moncef Mohamed Yacine</t>
  </si>
  <si>
    <t>14/34038357</t>
  </si>
  <si>
    <t>SALMI</t>
  </si>
  <si>
    <t>Nabiha Ines</t>
  </si>
  <si>
    <t>13/34038882</t>
  </si>
  <si>
    <t xml:space="preserve">SEDRATI </t>
  </si>
  <si>
    <t>ROFIA</t>
  </si>
  <si>
    <t>13/34046144</t>
  </si>
  <si>
    <t>SOLTAN</t>
  </si>
  <si>
    <t>Mohamed Aymen</t>
  </si>
  <si>
    <t>13/34033132</t>
  </si>
  <si>
    <t xml:space="preserve">TABTACHI   </t>
  </si>
  <si>
    <t>Ismaïn Aymen</t>
  </si>
  <si>
    <t>13/34034868</t>
  </si>
  <si>
    <t>TALBI</t>
  </si>
  <si>
    <t>ZERMENE</t>
  </si>
  <si>
    <t>Samia</t>
  </si>
  <si>
    <t>14/34037518</t>
  </si>
  <si>
    <t>ZITOUNI</t>
  </si>
  <si>
    <t>ZOUATINE</t>
  </si>
  <si>
    <t>Charaf Eddine</t>
  </si>
  <si>
    <t>13/34046400</t>
  </si>
  <si>
    <t>ZOULI</t>
  </si>
  <si>
    <t>Salsabila</t>
  </si>
  <si>
    <t>13/34040892</t>
  </si>
  <si>
    <t>HAMLAOUI</t>
  </si>
  <si>
    <t>Rayane</t>
  </si>
  <si>
    <t>ABELMOUMEN</t>
  </si>
  <si>
    <t>Inscription non confirmée</t>
  </si>
  <si>
    <t>AOUSSAT</t>
  </si>
  <si>
    <t>13/34032503</t>
  </si>
  <si>
    <t>BOUBIDI</t>
  </si>
  <si>
    <t>Yousra</t>
  </si>
  <si>
    <t>13/34041764</t>
  </si>
  <si>
    <t>CHENNOUF</t>
  </si>
  <si>
    <t>Fatima</t>
  </si>
  <si>
    <t>11/4059451</t>
  </si>
  <si>
    <t>FERTOUL</t>
  </si>
  <si>
    <t>Amina</t>
  </si>
  <si>
    <t>KAREK</t>
  </si>
  <si>
    <t xml:space="preserve">Soulef    </t>
  </si>
  <si>
    <t>14/34002161</t>
  </si>
  <si>
    <t>13/34034848</t>
  </si>
  <si>
    <t>ZEBIRI</t>
  </si>
  <si>
    <t>13/34040748</t>
  </si>
  <si>
    <t>Liste des étudiants L3 Biologie et Physiologie Végétale</t>
  </si>
  <si>
    <t xml:space="preserve">Redoublents </t>
  </si>
  <si>
    <t>S/Groupe</t>
  </si>
  <si>
    <t>ALIOUCHE</t>
  </si>
  <si>
    <t>ALI</t>
  </si>
  <si>
    <t>R</t>
  </si>
  <si>
    <t>SG1</t>
  </si>
  <si>
    <t>ALLAM</t>
  </si>
  <si>
    <t>RAZIKA</t>
  </si>
  <si>
    <t>12/4031382</t>
  </si>
  <si>
    <t>AMIMOUR</t>
  </si>
  <si>
    <t>Salah Eddine</t>
  </si>
  <si>
    <t>12/4065620</t>
  </si>
  <si>
    <t>AMIRECHE</t>
  </si>
  <si>
    <t>13/34038374</t>
  </si>
  <si>
    <t xml:space="preserve">ATOUI </t>
  </si>
  <si>
    <t>Imene</t>
  </si>
  <si>
    <t>AYECHE</t>
  </si>
  <si>
    <t>11/4040143</t>
  </si>
  <si>
    <t>AYED</t>
  </si>
  <si>
    <t>NOUR ELHOUDA</t>
  </si>
  <si>
    <t>12/4038202</t>
  </si>
  <si>
    <t>BAAZIZI</t>
  </si>
  <si>
    <t>Ouided</t>
  </si>
  <si>
    <t>13/34038929</t>
  </si>
  <si>
    <t>BABOURI</t>
  </si>
  <si>
    <t>NASRINE</t>
  </si>
  <si>
    <t>BADACHE</t>
  </si>
  <si>
    <t>IMENE</t>
  </si>
  <si>
    <t>13/34037141</t>
  </si>
  <si>
    <t>BEGHIJA</t>
  </si>
  <si>
    <t>13/34036927</t>
  </si>
  <si>
    <t>BELLALECHE®</t>
  </si>
  <si>
    <t>MOHAMED ALI</t>
  </si>
  <si>
    <t>BELGAT</t>
  </si>
  <si>
    <t>Soraya</t>
  </si>
  <si>
    <t>14/34046102</t>
  </si>
  <si>
    <t xml:space="preserve">BELILI </t>
  </si>
  <si>
    <t>imene</t>
  </si>
  <si>
    <t>11/4040222</t>
  </si>
  <si>
    <t xml:space="preserve">BELMILI </t>
  </si>
  <si>
    <t>SONYA</t>
  </si>
  <si>
    <t>13/34037236</t>
  </si>
  <si>
    <t>BENABIED</t>
  </si>
  <si>
    <t>Issam</t>
  </si>
  <si>
    <t>13/34032926</t>
  </si>
  <si>
    <t>BENAISSA</t>
  </si>
  <si>
    <t>Chahinaze</t>
  </si>
  <si>
    <t>BENBAKIR</t>
  </si>
  <si>
    <t>Rochdi</t>
  </si>
  <si>
    <t>13/34034931</t>
  </si>
  <si>
    <t>BENDJAMAA</t>
  </si>
  <si>
    <t>Ismahane</t>
  </si>
  <si>
    <t>12/4030892</t>
  </si>
  <si>
    <t>BENDJAOUAHDOU</t>
  </si>
  <si>
    <t>MOHAMED AMINE MEDJDOUB</t>
  </si>
  <si>
    <t>BENGUEDOUAR</t>
  </si>
  <si>
    <t>AMIRA</t>
  </si>
  <si>
    <t>12/4030813</t>
  </si>
  <si>
    <t>BENKOUACHI</t>
  </si>
  <si>
    <t>ABDELHALIM</t>
  </si>
  <si>
    <t>SG2</t>
  </si>
  <si>
    <t>BENLECHHEB</t>
  </si>
  <si>
    <t>Afef</t>
  </si>
  <si>
    <t>13/34032932</t>
  </si>
  <si>
    <t>BENMADACI</t>
  </si>
  <si>
    <t>ABDERRAOUF</t>
  </si>
  <si>
    <t>BENMEBAREK</t>
  </si>
  <si>
    <t>14/34037491</t>
  </si>
  <si>
    <t>BENNIOU SARA</t>
  </si>
  <si>
    <t>SARA</t>
  </si>
  <si>
    <t>BENSLIMANE</t>
  </si>
  <si>
    <t>Mohamed Fahd</t>
  </si>
  <si>
    <t>10/4028110</t>
  </si>
  <si>
    <t>BENTINE</t>
  </si>
  <si>
    <t>IBTISSEM</t>
  </si>
  <si>
    <t>15/4027864</t>
  </si>
  <si>
    <t xml:space="preserve">BENZIANE </t>
  </si>
  <si>
    <t>FATIMA-ZOHRA</t>
  </si>
  <si>
    <t xml:space="preserve">BERRAHAL </t>
  </si>
  <si>
    <t>Nour Eliméne</t>
  </si>
  <si>
    <t>14/34038530</t>
  </si>
  <si>
    <t>BOUABELLOU</t>
  </si>
  <si>
    <t>Soumaya</t>
  </si>
  <si>
    <t>09/4040804</t>
  </si>
  <si>
    <t>BOUACHI</t>
  </si>
  <si>
    <t>Ramla</t>
  </si>
  <si>
    <t>BOUAICHA</t>
  </si>
  <si>
    <t>13/34034236</t>
  </si>
  <si>
    <t xml:space="preserve">BOUCHELIK </t>
  </si>
  <si>
    <t>MOHAMED ABDELMAOULA</t>
  </si>
  <si>
    <t>12/403234</t>
  </si>
  <si>
    <t>BOUCHELOUCHE</t>
  </si>
  <si>
    <t>Karima</t>
  </si>
  <si>
    <t>BOUDEN</t>
  </si>
  <si>
    <t>Loukmen</t>
  </si>
  <si>
    <t>10/4029251</t>
  </si>
  <si>
    <t>BOUDJELLAL</t>
  </si>
  <si>
    <t xml:space="preserve">Seif Eddine    </t>
  </si>
  <si>
    <t>13/34034943</t>
  </si>
  <si>
    <t>BOUDRAA</t>
  </si>
  <si>
    <t>14/34052107</t>
  </si>
  <si>
    <t>Roumeissa</t>
  </si>
  <si>
    <t>13/34039651</t>
  </si>
  <si>
    <t>BOUFRAH</t>
  </si>
  <si>
    <t>Islam</t>
  </si>
  <si>
    <t>10/4026875</t>
  </si>
  <si>
    <t>BOUGHABA</t>
  </si>
  <si>
    <t>Roumaissa</t>
  </si>
  <si>
    <t>14/34037326</t>
  </si>
  <si>
    <t>BOUHEMAR</t>
  </si>
  <si>
    <t>KHAWLA</t>
  </si>
  <si>
    <t>BOUKAOUS</t>
  </si>
  <si>
    <t>Soumiya</t>
  </si>
  <si>
    <t>14/866</t>
  </si>
  <si>
    <t>BOUKEBAB</t>
  </si>
  <si>
    <t>NADJIBA</t>
  </si>
  <si>
    <t>BOUKEBOUS</t>
  </si>
  <si>
    <t>BOUKERSI</t>
  </si>
  <si>
    <t>ASMA</t>
  </si>
  <si>
    <t>12/4062020</t>
  </si>
  <si>
    <t>BOUKHEROUFA</t>
  </si>
  <si>
    <t>Zineb</t>
  </si>
  <si>
    <t>12/4038973</t>
  </si>
  <si>
    <t>BOUKOUS</t>
  </si>
  <si>
    <t>Nour EL Houda</t>
  </si>
  <si>
    <t>14/34040208</t>
  </si>
  <si>
    <t>BOULEFREKH</t>
  </si>
  <si>
    <t>Aya</t>
  </si>
  <si>
    <t>13/34040738</t>
  </si>
  <si>
    <t>BOUMERDAS</t>
  </si>
  <si>
    <t>Seif Eddine</t>
  </si>
  <si>
    <t>13/34032711</t>
  </si>
  <si>
    <t>BOUMEZBAR</t>
  </si>
  <si>
    <t>AMINA</t>
  </si>
  <si>
    <t>12/4030791</t>
  </si>
  <si>
    <t>BOURABA</t>
  </si>
  <si>
    <t>Seif Elisslem</t>
  </si>
  <si>
    <t>13/34032701</t>
  </si>
  <si>
    <t>BOURAS</t>
  </si>
  <si>
    <t>Aïcha Yasmine</t>
  </si>
  <si>
    <t>12/4031839</t>
  </si>
  <si>
    <t>BOUROUNECHE</t>
  </si>
  <si>
    <t>13/34032469</t>
  </si>
  <si>
    <t>BOURSSASE</t>
  </si>
  <si>
    <t>MAROUA DJAMILA</t>
  </si>
  <si>
    <t>12/4032302</t>
  </si>
  <si>
    <t>BOUZERARA</t>
  </si>
  <si>
    <t>Charaf eddine</t>
  </si>
  <si>
    <t>BOUZID</t>
  </si>
  <si>
    <t>NAOUEL CHIRAZ</t>
  </si>
  <si>
    <t>12/4032513</t>
  </si>
  <si>
    <t>BRAIA</t>
  </si>
  <si>
    <t>Zakaria</t>
  </si>
  <si>
    <t>12/4028320</t>
  </si>
  <si>
    <t xml:space="preserve">BRIHMAT  </t>
  </si>
  <si>
    <t>Lina</t>
  </si>
  <si>
    <t>14/34041187</t>
  </si>
  <si>
    <t>CHAABNA</t>
  </si>
  <si>
    <t>ABDERAHMANE</t>
  </si>
  <si>
    <t>12/4037968</t>
  </si>
  <si>
    <t>CHEBIRA</t>
  </si>
  <si>
    <t>Fateh</t>
  </si>
  <si>
    <t>09/4033580</t>
  </si>
  <si>
    <t>CHEROUANA</t>
  </si>
  <si>
    <t xml:space="preserve">Chaima     </t>
  </si>
  <si>
    <t>13/34037229</t>
  </si>
  <si>
    <t>CHEROUAT</t>
  </si>
  <si>
    <t>Djahida</t>
  </si>
  <si>
    <t>12/4040773</t>
  </si>
  <si>
    <t>CHIBANE</t>
  </si>
  <si>
    <t>Khaoula</t>
  </si>
  <si>
    <t>11/4034066</t>
  </si>
  <si>
    <t>DAAS</t>
  </si>
  <si>
    <t>14/34040169</t>
  </si>
  <si>
    <t>DALI</t>
  </si>
  <si>
    <t>NOUHA</t>
  </si>
  <si>
    <t>13/34033441</t>
  </si>
  <si>
    <t>DAOUDI</t>
  </si>
  <si>
    <t>Djihane</t>
  </si>
  <si>
    <t>14/34040032</t>
  </si>
  <si>
    <t>DEBCHI</t>
  </si>
  <si>
    <t>Yahia</t>
  </si>
  <si>
    <t>DERBAL</t>
  </si>
  <si>
    <t>Chemseddine</t>
  </si>
  <si>
    <t>Meriam</t>
  </si>
  <si>
    <t>13/34036609</t>
  </si>
  <si>
    <t>SOULLEF</t>
  </si>
  <si>
    <t>DIB</t>
  </si>
  <si>
    <t>ROUMAISSA</t>
  </si>
  <si>
    <t>12/4037831</t>
  </si>
  <si>
    <t xml:space="preserve">DJAAFAROU </t>
  </si>
  <si>
    <t>ABDRAHMANE</t>
  </si>
  <si>
    <t>11/4034237</t>
  </si>
  <si>
    <t>DJEMAA</t>
  </si>
  <si>
    <t>Hayette</t>
  </si>
  <si>
    <t>12/4044503</t>
  </si>
  <si>
    <t>DJENIH</t>
  </si>
  <si>
    <t>Zineddine</t>
  </si>
  <si>
    <t>12/4031546</t>
  </si>
  <si>
    <t>DJOUABLIA</t>
  </si>
  <si>
    <t>Marewa</t>
  </si>
  <si>
    <t>14/34044652</t>
  </si>
  <si>
    <t>DRICI</t>
  </si>
  <si>
    <t>Takieddine Med Ismail</t>
  </si>
  <si>
    <t>13/34032214</t>
  </si>
  <si>
    <t>Elouaer</t>
  </si>
  <si>
    <t>ESSEID</t>
  </si>
  <si>
    <t>MANEL</t>
  </si>
  <si>
    <t>12/4066716</t>
  </si>
  <si>
    <t>FAROUH</t>
  </si>
  <si>
    <t>Bouchra Khaoula</t>
  </si>
  <si>
    <t>13/34045908</t>
  </si>
  <si>
    <t>FILALI</t>
  </si>
  <si>
    <t xml:space="preserve">Sara </t>
  </si>
  <si>
    <t>12/4009127</t>
  </si>
  <si>
    <t>GHARBI</t>
  </si>
  <si>
    <t>14/34037183</t>
  </si>
  <si>
    <t>GHETTECHE</t>
  </si>
  <si>
    <t>WAFA</t>
  </si>
  <si>
    <t xml:space="preserve">GHOUBICHE </t>
  </si>
  <si>
    <t>Ilhem</t>
  </si>
  <si>
    <t>14/34036854</t>
  </si>
  <si>
    <t xml:space="preserve">GHOULA  </t>
  </si>
  <si>
    <t>Belkasem</t>
  </si>
  <si>
    <t>14/34037028</t>
  </si>
  <si>
    <t>GUEMMADI</t>
  </si>
  <si>
    <t>SEYF-EDDINE</t>
  </si>
  <si>
    <t>GUERAICHE</t>
  </si>
  <si>
    <t>Narimene</t>
  </si>
  <si>
    <t>13/34037309</t>
  </si>
  <si>
    <t>G3</t>
  </si>
  <si>
    <t>GUERFA</t>
  </si>
  <si>
    <t>13/34034010</t>
  </si>
  <si>
    <t>GUERGOURI</t>
  </si>
  <si>
    <t>Amar Eddine</t>
  </si>
  <si>
    <t>GUIDOUME</t>
  </si>
  <si>
    <t>Roufaida</t>
  </si>
  <si>
    <t>13/34033749</t>
  </si>
  <si>
    <t>HABIB</t>
  </si>
  <si>
    <t xml:space="preserve">Sabrina </t>
  </si>
  <si>
    <t>14/34042728</t>
  </si>
  <si>
    <t>HADFI</t>
  </si>
  <si>
    <t>Rania</t>
  </si>
  <si>
    <t>14/34037235</t>
  </si>
  <si>
    <t>HADJ MOUKHNACHE</t>
  </si>
  <si>
    <t>11/4061191</t>
  </si>
  <si>
    <t>HADRIA</t>
  </si>
  <si>
    <t xml:space="preserve">Besma </t>
  </si>
  <si>
    <t>14/34044222</t>
  </si>
  <si>
    <t>HALIMI</t>
  </si>
  <si>
    <t>HAMIDA</t>
  </si>
  <si>
    <t>Fatiha</t>
  </si>
  <si>
    <t>14/34037914</t>
  </si>
  <si>
    <t xml:space="preserve">HAMLA  </t>
  </si>
  <si>
    <t>14/34042617</t>
  </si>
  <si>
    <t xml:space="preserve">IDIOU  </t>
  </si>
  <si>
    <t>Lamis Tinhinane</t>
  </si>
  <si>
    <t>14/34038004</t>
  </si>
  <si>
    <t>KARA®</t>
  </si>
  <si>
    <t>KHAEDIDJA</t>
  </si>
  <si>
    <t>KEDADRA</t>
  </si>
  <si>
    <t>IMEN</t>
  </si>
  <si>
    <t xml:space="preserve">KERBOUA </t>
  </si>
  <si>
    <t>HOUSSEM EDDINE</t>
  </si>
  <si>
    <t>KERRACHE</t>
  </si>
  <si>
    <t>13/34041750</t>
  </si>
  <si>
    <t>KETITE</t>
  </si>
  <si>
    <t xml:space="preserve">Zineb </t>
  </si>
  <si>
    <t>14/34041961</t>
  </si>
  <si>
    <t>Norhene</t>
  </si>
  <si>
    <t>KHEDACHE</t>
  </si>
  <si>
    <t>Hala</t>
  </si>
  <si>
    <t>13/34033524</t>
  </si>
  <si>
    <t>KHELASSI</t>
  </si>
  <si>
    <t>13/34032034</t>
  </si>
  <si>
    <t xml:space="preserve">KHENFOUSSI </t>
  </si>
  <si>
    <t>13/34038524</t>
  </si>
  <si>
    <t>KOUIRA</t>
  </si>
  <si>
    <t>Kaouter</t>
  </si>
  <si>
    <t>14/34053421</t>
  </si>
  <si>
    <t>KOUITEN</t>
  </si>
  <si>
    <t>IKHLASS</t>
  </si>
  <si>
    <t>12/4037635</t>
  </si>
  <si>
    <t xml:space="preserve">KOUSSA </t>
  </si>
  <si>
    <t>HAYETE</t>
  </si>
  <si>
    <t>13/34041713</t>
  </si>
  <si>
    <t>KRIM</t>
  </si>
  <si>
    <t>Nesrine</t>
  </si>
  <si>
    <t xml:space="preserve">KRIOUET </t>
  </si>
  <si>
    <t>SOUHILA</t>
  </si>
  <si>
    <t>11/4054129</t>
  </si>
  <si>
    <t>KSOURI</t>
  </si>
  <si>
    <t>SALWA</t>
  </si>
  <si>
    <t xml:space="preserve">LACHI   </t>
  </si>
  <si>
    <t>SOFIANE</t>
  </si>
  <si>
    <t>11/4028525</t>
  </si>
  <si>
    <t>LADJABI</t>
  </si>
  <si>
    <t>Mohamed Skander</t>
  </si>
  <si>
    <t>08/4032459</t>
  </si>
  <si>
    <t xml:space="preserve">LAKIKZA </t>
  </si>
  <si>
    <t>SEIF EDDINE</t>
  </si>
  <si>
    <t>LAMARA</t>
  </si>
  <si>
    <t>LAMARKA</t>
  </si>
  <si>
    <t>Khadidja</t>
  </si>
  <si>
    <t>12/4031282</t>
  </si>
  <si>
    <t>LAMOUR</t>
  </si>
  <si>
    <t>NASSIMA</t>
  </si>
  <si>
    <t>LAMRI</t>
  </si>
  <si>
    <t>HADJER</t>
  </si>
  <si>
    <t xml:space="preserve">LAOUAR  </t>
  </si>
  <si>
    <t>13/34032442</t>
  </si>
  <si>
    <t>LAOUBI</t>
  </si>
  <si>
    <t>Walid Elmontasir Billah</t>
  </si>
  <si>
    <t>13/34038938</t>
  </si>
  <si>
    <t xml:space="preserve">LARKAT </t>
  </si>
  <si>
    <t>RANDA</t>
  </si>
  <si>
    <t>12/4031442</t>
  </si>
  <si>
    <t>LEMHACHEHECHE</t>
  </si>
  <si>
    <t>SOUMIA</t>
  </si>
  <si>
    <t>LEMMOUI</t>
  </si>
  <si>
    <t>SEYFEDDINE</t>
  </si>
  <si>
    <t>LOAAR</t>
  </si>
  <si>
    <t>LOUCIF</t>
  </si>
  <si>
    <t>MOUNA RAYENE</t>
  </si>
  <si>
    <t>12/4032411</t>
  </si>
  <si>
    <t>LITIM</t>
  </si>
  <si>
    <t>Choubeila</t>
  </si>
  <si>
    <t>MAADI</t>
  </si>
  <si>
    <t xml:space="preserve">Kenza     </t>
  </si>
  <si>
    <t>12/4044056</t>
  </si>
  <si>
    <t>MAAZI</t>
  </si>
  <si>
    <t>SALIMA</t>
  </si>
  <si>
    <t>MECHAALI</t>
  </si>
  <si>
    <t>10/4035963</t>
  </si>
  <si>
    <t>G4</t>
  </si>
  <si>
    <t>MECILI</t>
  </si>
  <si>
    <t>13/34046035</t>
  </si>
  <si>
    <t xml:space="preserve">MERROUCHE </t>
  </si>
  <si>
    <t>12/4061693</t>
  </si>
  <si>
    <t>MESSAI</t>
  </si>
  <si>
    <t>12/4040200</t>
  </si>
  <si>
    <t>MESSIAD</t>
  </si>
  <si>
    <t>13/34036489</t>
  </si>
  <si>
    <t>MEZIANE</t>
  </si>
  <si>
    <t>F. Zohra</t>
  </si>
  <si>
    <t>12/4035149</t>
  </si>
  <si>
    <t>Borhane</t>
  </si>
  <si>
    <t>12/4037718</t>
  </si>
  <si>
    <t>MIMOUNI</t>
  </si>
  <si>
    <t>13/34037124</t>
  </si>
  <si>
    <t>MOKHTARI</t>
  </si>
  <si>
    <t>Madjda</t>
  </si>
  <si>
    <t>12/4036348</t>
  </si>
  <si>
    <t>Nousseiba</t>
  </si>
  <si>
    <t>14/34042822</t>
  </si>
  <si>
    <t>MOSBAH</t>
  </si>
  <si>
    <t>Amine Amar</t>
  </si>
  <si>
    <t>14/14036802</t>
  </si>
  <si>
    <t>MOUET</t>
  </si>
  <si>
    <t>12/4035526</t>
  </si>
  <si>
    <t xml:space="preserve">OUDAR </t>
  </si>
  <si>
    <t>NESRINE</t>
  </si>
  <si>
    <t>07/4043797</t>
  </si>
  <si>
    <t>RACHEDI</t>
  </si>
  <si>
    <t>HASSINA</t>
  </si>
  <si>
    <t>RAHIM</t>
  </si>
  <si>
    <t>Ahmed Lamine</t>
  </si>
  <si>
    <t>RAHMOUNI</t>
  </si>
  <si>
    <t>Nidal Chahinez</t>
  </si>
  <si>
    <t>REBIAI</t>
  </si>
  <si>
    <t>13/34032982</t>
  </si>
  <si>
    <t>REDDAF</t>
  </si>
  <si>
    <t>BADREDDINE</t>
  </si>
  <si>
    <t xml:space="preserve">REDJEM </t>
  </si>
  <si>
    <t>11/4027766</t>
  </si>
  <si>
    <t>SAADI</t>
  </si>
  <si>
    <t>Oualid Lotfi</t>
  </si>
  <si>
    <t>13/34038940</t>
  </si>
  <si>
    <t>KENZA</t>
  </si>
  <si>
    <t>SAADOUN</t>
  </si>
  <si>
    <t>SAADOUNE</t>
  </si>
  <si>
    <t>Issam Eddine</t>
  </si>
  <si>
    <t>13/34035842</t>
  </si>
  <si>
    <t>Lamia</t>
  </si>
  <si>
    <t>14/34037994</t>
  </si>
  <si>
    <t xml:space="preserve">SAIDI </t>
  </si>
  <si>
    <t>11/4056374</t>
  </si>
  <si>
    <t>SAKHRI</t>
  </si>
  <si>
    <t>MOHAMED SALAH CHIHEB EDDINE</t>
  </si>
  <si>
    <t>SALHI</t>
  </si>
  <si>
    <t>Mohyi Eddine</t>
  </si>
  <si>
    <t>11/4060410</t>
  </si>
  <si>
    <t>Ouafa</t>
  </si>
  <si>
    <t>SOUALAH</t>
  </si>
  <si>
    <t>SIHEM</t>
  </si>
  <si>
    <t>TABBANI</t>
  </si>
  <si>
    <t>Besma</t>
  </si>
  <si>
    <t>11/4062087</t>
  </si>
  <si>
    <t xml:space="preserve">TERRAI </t>
  </si>
  <si>
    <t>SALAH AMINE</t>
  </si>
  <si>
    <t>12/4037940</t>
  </si>
  <si>
    <t>TOLBA</t>
  </si>
  <si>
    <t>Fatima Zohra</t>
  </si>
  <si>
    <t>14/34037908</t>
  </si>
  <si>
    <t>YOUCEF</t>
  </si>
  <si>
    <t>Abdelmadjid</t>
  </si>
  <si>
    <t>13/34032893</t>
  </si>
  <si>
    <t xml:space="preserve">ZAIBET </t>
  </si>
  <si>
    <t>AMANI</t>
  </si>
  <si>
    <t>14/34037113</t>
  </si>
  <si>
    <t>ZAIMECHE</t>
  </si>
  <si>
    <t>BATOUL</t>
  </si>
  <si>
    <t>13/34032156</t>
  </si>
  <si>
    <t>ZARFA</t>
  </si>
  <si>
    <t>MEBROUK</t>
  </si>
  <si>
    <t>ZAROUKI</t>
  </si>
  <si>
    <t>Sihem</t>
  </si>
  <si>
    <t>Esma</t>
  </si>
  <si>
    <t>ZELLAGUI</t>
  </si>
  <si>
    <t>Hadjer</t>
  </si>
  <si>
    <t>14/34046154</t>
  </si>
  <si>
    <t>ZERDAZI</t>
  </si>
  <si>
    <t>MOHCENE</t>
  </si>
  <si>
    <t>ZEROUAL</t>
  </si>
  <si>
    <t>BILLEL</t>
  </si>
  <si>
    <t>ZIBOUCHE</t>
  </si>
  <si>
    <t>13/34032547</t>
  </si>
  <si>
    <t>ZOUAOUI</t>
  </si>
  <si>
    <t>YAMINA</t>
  </si>
  <si>
    <t>13/34036633</t>
  </si>
  <si>
    <t>Liste des étudiants L3 Bioinformatique</t>
  </si>
  <si>
    <t>Spécialité : Bioinformatique</t>
  </si>
  <si>
    <t>ABDENNOUR</t>
  </si>
  <si>
    <t>Amira Ghozlene</t>
  </si>
  <si>
    <t>14/34040980</t>
  </si>
  <si>
    <t xml:space="preserve">AZZI </t>
  </si>
  <si>
    <t xml:space="preserve">NAZIM TADJ EDDINE      </t>
  </si>
  <si>
    <t>13/12/4032494</t>
  </si>
  <si>
    <t>BEKHOUCHE</t>
  </si>
  <si>
    <t>Abdelmounaim</t>
  </si>
  <si>
    <t>14/34053226</t>
  </si>
  <si>
    <t>BELIBEL</t>
  </si>
  <si>
    <t>14/34037184</t>
  </si>
  <si>
    <t>DERRADJI</t>
  </si>
  <si>
    <t>14/34038259</t>
  </si>
  <si>
    <t>14/34042612</t>
  </si>
  <si>
    <t>GHEDDAR</t>
  </si>
  <si>
    <t>14/34037241</t>
  </si>
  <si>
    <t>GUEDDAH</t>
  </si>
  <si>
    <t>Mohamed Khalil</t>
  </si>
  <si>
    <t>13/34041003</t>
  </si>
  <si>
    <t>HAFIANI</t>
  </si>
  <si>
    <t>Feriel</t>
  </si>
  <si>
    <t>14/34040130</t>
  </si>
  <si>
    <t>Amir</t>
  </si>
  <si>
    <t>13/34031940</t>
  </si>
  <si>
    <t>MECHERI</t>
  </si>
  <si>
    <t>Zahra</t>
  </si>
  <si>
    <t>14/34037455</t>
  </si>
  <si>
    <t>MELLIT</t>
  </si>
  <si>
    <t>13/34033639</t>
  </si>
  <si>
    <t>Ines</t>
  </si>
  <si>
    <t>14/34048167</t>
  </si>
  <si>
    <t>ZERIZER</t>
  </si>
  <si>
    <t>Nabil</t>
  </si>
  <si>
    <t>13/34033377</t>
  </si>
  <si>
    <t>BENAZOUZ</t>
  </si>
  <si>
    <t>11/4041519</t>
  </si>
  <si>
    <t>Inscrption non confirmée</t>
  </si>
  <si>
    <t>BENDAOUD</t>
  </si>
  <si>
    <t>Radja</t>
  </si>
  <si>
    <t>13/34032399</t>
  </si>
  <si>
    <t>BOULEMDAIS</t>
  </si>
  <si>
    <t>Soumia</t>
  </si>
  <si>
    <t>13/34046327</t>
  </si>
  <si>
    <t>13/11/4040713</t>
  </si>
  <si>
    <t>Nedjmeddine</t>
  </si>
  <si>
    <t>TALEB</t>
  </si>
  <si>
    <t>Souheïla</t>
  </si>
  <si>
    <t>MECHARI</t>
  </si>
  <si>
    <t>Liste des étudiants L3 Biotechnologie Végétale</t>
  </si>
  <si>
    <t>Spécialité : Biotechnologie Végétale</t>
  </si>
  <si>
    <t>ABDELAZIZ</t>
  </si>
  <si>
    <t>Hind</t>
  </si>
  <si>
    <t>13/34033552</t>
  </si>
  <si>
    <t>ABIDCHAREF</t>
  </si>
  <si>
    <t>Redbl</t>
  </si>
  <si>
    <t>AISSANI</t>
  </si>
  <si>
    <t xml:space="preserve">Nadjwa </t>
  </si>
  <si>
    <t>14/34044722</t>
  </si>
  <si>
    <t>ALLOUACHE</t>
  </si>
  <si>
    <t>12/4031304</t>
  </si>
  <si>
    <t>ASSIFER</t>
  </si>
  <si>
    <t>Anfel</t>
  </si>
  <si>
    <t>ATOUI</t>
  </si>
  <si>
    <t>14/34036676</t>
  </si>
  <si>
    <t>BAHRI</t>
  </si>
  <si>
    <t>14/34039601</t>
  </si>
  <si>
    <t>BAOUTI</t>
  </si>
  <si>
    <t>Oussama</t>
  </si>
  <si>
    <t>12/4037664</t>
  </si>
  <si>
    <t>BARKAT</t>
  </si>
  <si>
    <t>Zin Eddine</t>
  </si>
  <si>
    <t>14/34037461</t>
  </si>
  <si>
    <t>BELMERABET</t>
  </si>
  <si>
    <t>BENDERBALLAH</t>
  </si>
  <si>
    <t>Chourouk</t>
  </si>
  <si>
    <t>BENMERZOUG</t>
  </si>
  <si>
    <t>F.Zohra</t>
  </si>
  <si>
    <t>BENSERRADJ</t>
  </si>
  <si>
    <t>Radia</t>
  </si>
  <si>
    <t>14/34037222</t>
  </si>
  <si>
    <t>BOUDEGUIG</t>
  </si>
  <si>
    <t>12/4035529</t>
  </si>
  <si>
    <t>BOUFERIS</t>
  </si>
  <si>
    <t>Meriem Rayane</t>
  </si>
  <si>
    <t>14/34038294</t>
  </si>
  <si>
    <t>14/34036684</t>
  </si>
  <si>
    <t>14/34036634</t>
  </si>
  <si>
    <t>BOUMENKAR</t>
  </si>
  <si>
    <t>Djafer</t>
  </si>
  <si>
    <t>14/34037052</t>
  </si>
  <si>
    <t>BOURAHLA</t>
  </si>
  <si>
    <t>Khalida</t>
  </si>
  <si>
    <t>BOURSAS</t>
  </si>
  <si>
    <t>12/4035573</t>
  </si>
  <si>
    <t xml:space="preserve">BOUZIDI  </t>
  </si>
  <si>
    <t>Imen</t>
  </si>
  <si>
    <t>14/34036932</t>
  </si>
  <si>
    <t>CHELABI</t>
  </si>
  <si>
    <t xml:space="preserve">CHERIBET </t>
  </si>
  <si>
    <t>Bouchra</t>
  </si>
  <si>
    <t>14/34037010</t>
  </si>
  <si>
    <t>DAHMANI</t>
  </si>
  <si>
    <t>Katrenada</t>
  </si>
  <si>
    <t>insrite le 24/10/2016 après décison Congé acad</t>
  </si>
  <si>
    <t>DERDOUR</t>
  </si>
  <si>
    <t xml:space="preserve">Rahma </t>
  </si>
  <si>
    <t>14/34037270</t>
  </si>
  <si>
    <t>DJOUABLI</t>
  </si>
  <si>
    <t>14/34044123</t>
  </si>
  <si>
    <t>FERGANI</t>
  </si>
  <si>
    <t>Mossab</t>
  </si>
  <si>
    <t>15/7039551</t>
  </si>
  <si>
    <t>HALHEI</t>
  </si>
  <si>
    <t>Tamir</t>
  </si>
  <si>
    <t>Haoua</t>
  </si>
  <si>
    <t>14/34041019</t>
  </si>
  <si>
    <t>HERBACHE</t>
  </si>
  <si>
    <t>Yamina</t>
  </si>
  <si>
    <t>KACIMI</t>
  </si>
  <si>
    <t>Amel</t>
  </si>
  <si>
    <t>14/34040005</t>
  </si>
  <si>
    <t>KASSEH LAOUR</t>
  </si>
  <si>
    <t>Chirine</t>
  </si>
  <si>
    <t>11/4030629</t>
  </si>
  <si>
    <t>KHEDDOUMI</t>
  </si>
  <si>
    <t>Meissa Iméne</t>
  </si>
  <si>
    <t>14/34038398</t>
  </si>
  <si>
    <t>KHERRAB</t>
  </si>
  <si>
    <t>14/34044188</t>
  </si>
  <si>
    <t>Chaïma</t>
  </si>
  <si>
    <t>LAOUAMRI</t>
  </si>
  <si>
    <t>MADASSI</t>
  </si>
  <si>
    <t xml:space="preserve">Nourdjihene </t>
  </si>
  <si>
    <t>14/34038529</t>
  </si>
  <si>
    <t>MAOUI</t>
  </si>
  <si>
    <t>Ouahida</t>
  </si>
  <si>
    <t>MECHICHI</t>
  </si>
  <si>
    <t>Djihad</t>
  </si>
  <si>
    <t>NABTI</t>
  </si>
  <si>
    <t>Nourhane</t>
  </si>
  <si>
    <t>NEKKAA</t>
  </si>
  <si>
    <t>Ibtissem</t>
  </si>
  <si>
    <t>14/34036755</t>
  </si>
  <si>
    <t xml:space="preserve">NEKKI </t>
  </si>
  <si>
    <t>Oussema</t>
  </si>
  <si>
    <t>13/34041218</t>
  </si>
  <si>
    <t>SAHBI</t>
  </si>
  <si>
    <t>Walid</t>
  </si>
  <si>
    <t>15/4067689</t>
  </si>
  <si>
    <t>SENANE</t>
  </si>
  <si>
    <t>GHADA</t>
  </si>
  <si>
    <t>SERRAR</t>
  </si>
  <si>
    <t>Ikram</t>
  </si>
  <si>
    <t>14/34036820</t>
  </si>
  <si>
    <t>TAMINE</t>
  </si>
  <si>
    <t>Chahinez</t>
  </si>
  <si>
    <t>14/34039620</t>
  </si>
  <si>
    <t>TEMOUCI</t>
  </si>
  <si>
    <t>13/34033365</t>
  </si>
  <si>
    <t>TOUFOUTI</t>
  </si>
  <si>
    <t>12/4036195</t>
  </si>
  <si>
    <t>ZOGHMAR</t>
  </si>
  <si>
    <t>BOUBEZARI</t>
  </si>
  <si>
    <t>DARBAL</t>
  </si>
  <si>
    <t xml:space="preserve">DEKKICHE  </t>
  </si>
  <si>
    <t xml:space="preserve">Abir </t>
  </si>
  <si>
    <t>14/34037822</t>
  </si>
  <si>
    <t>LEMNAOUER</t>
  </si>
  <si>
    <t>Liste des étudiants M1 Biologie et Physiologie Végétale</t>
  </si>
  <si>
    <t xml:space="preserve">Spécialité : Biodiversité et Physiologie Végétale </t>
  </si>
  <si>
    <t>Nom</t>
  </si>
  <si>
    <t>Abid</t>
  </si>
  <si>
    <t>Achi</t>
  </si>
  <si>
    <t>Alia</t>
  </si>
  <si>
    <t>Almi</t>
  </si>
  <si>
    <t>Adila</t>
  </si>
  <si>
    <t>Azebaoui</t>
  </si>
  <si>
    <t>Nourelhouda</t>
  </si>
  <si>
    <t>BELAHRACHE</t>
  </si>
  <si>
    <t>Belkerk</t>
  </si>
  <si>
    <t>Hasna</t>
  </si>
  <si>
    <t>Benguesmi</t>
  </si>
  <si>
    <t>Benmehidi</t>
  </si>
  <si>
    <t xml:space="preserve">Benour </t>
  </si>
  <si>
    <t>Naila</t>
  </si>
  <si>
    <t>BENSDIRA</t>
  </si>
  <si>
    <t>Meroua</t>
  </si>
  <si>
    <t>Benyani</t>
  </si>
  <si>
    <t>Roumyssa</t>
  </si>
  <si>
    <t xml:space="preserve">Betina </t>
  </si>
  <si>
    <t>Borni</t>
  </si>
  <si>
    <t>Afaf</t>
  </si>
  <si>
    <t>Bouchekout</t>
  </si>
  <si>
    <t>BOUCHEMA</t>
  </si>
  <si>
    <t>Mira</t>
  </si>
  <si>
    <t xml:space="preserve">BOUCHEMAL </t>
  </si>
  <si>
    <t>Chems El Houda</t>
  </si>
  <si>
    <t xml:space="preserve">Boudeliou </t>
  </si>
  <si>
    <t>Boudjouraf</t>
  </si>
  <si>
    <t>Basma</t>
  </si>
  <si>
    <t>Boudraa</t>
  </si>
  <si>
    <t>Dounia</t>
  </si>
  <si>
    <t>Bouguettoucha</t>
  </si>
  <si>
    <t>Hamza</t>
  </si>
  <si>
    <t>Boukaabache</t>
  </si>
  <si>
    <t>Youcef Seifddine</t>
  </si>
  <si>
    <t>Boumaza</t>
  </si>
  <si>
    <t>Boumetrad</t>
  </si>
  <si>
    <t>Boussalem</t>
  </si>
  <si>
    <t>Moubarek</t>
  </si>
  <si>
    <t>Boutaghane</t>
  </si>
  <si>
    <t>Cherouana</t>
  </si>
  <si>
    <t>Elhout</t>
  </si>
  <si>
    <t>Felaouin</t>
  </si>
  <si>
    <t>Houssam</t>
  </si>
  <si>
    <t>Ghalem</t>
  </si>
  <si>
    <t>Wassim Billal</t>
  </si>
  <si>
    <t>Guerrouf</t>
  </si>
  <si>
    <t>Souha</t>
  </si>
  <si>
    <t>Hamidani</t>
  </si>
  <si>
    <t>Aïcha</t>
  </si>
  <si>
    <t xml:space="preserve">Hariki </t>
  </si>
  <si>
    <t>Issad</t>
  </si>
  <si>
    <t>Nadia</t>
  </si>
  <si>
    <t>Kebbab</t>
  </si>
  <si>
    <t xml:space="preserve">AdbelRahim </t>
  </si>
  <si>
    <t>Kebbabi</t>
  </si>
  <si>
    <t>Kechkar</t>
  </si>
  <si>
    <t>kerfaci</t>
  </si>
  <si>
    <t>khawla</t>
  </si>
  <si>
    <t>kermiche</t>
  </si>
  <si>
    <t>NorelHouda</t>
  </si>
  <si>
    <t>Kourid</t>
  </si>
  <si>
    <t xml:space="preserve">Labiod </t>
  </si>
  <si>
    <t>Insaf</t>
  </si>
  <si>
    <t>LADADRA</t>
  </si>
  <si>
    <t>Mahcene</t>
  </si>
  <si>
    <t>Ramzi</t>
  </si>
  <si>
    <t>Mechati</t>
  </si>
  <si>
    <t>Mohamed Mekhlouf</t>
  </si>
  <si>
    <t>Mekhalef</t>
  </si>
  <si>
    <t>Diaddine</t>
  </si>
  <si>
    <t>Merabeti</t>
  </si>
  <si>
    <t>Rayenne</t>
  </si>
  <si>
    <t>Merrouche</t>
  </si>
  <si>
    <t>Souad</t>
  </si>
  <si>
    <t>Mokhtari</t>
  </si>
  <si>
    <t>Norelhouda</t>
  </si>
  <si>
    <t>Nia</t>
  </si>
  <si>
    <t>Halima</t>
  </si>
  <si>
    <t>Rabahi</t>
  </si>
  <si>
    <t>Maissoune</t>
  </si>
  <si>
    <t>Saidi</t>
  </si>
  <si>
    <t>Diaeddine</t>
  </si>
  <si>
    <t>Sebih</t>
  </si>
  <si>
    <t>TABET</t>
  </si>
  <si>
    <t>Titer</t>
  </si>
  <si>
    <t>Tlilani</t>
  </si>
  <si>
    <t>Zaarour</t>
  </si>
  <si>
    <t>Sarah</t>
  </si>
  <si>
    <t>Zebiri</t>
  </si>
  <si>
    <t>Zeghmouri</t>
  </si>
  <si>
    <t>Dorsaf</t>
  </si>
  <si>
    <t xml:space="preserve">Zemmouri </t>
  </si>
  <si>
    <t>Affaf</t>
  </si>
  <si>
    <t>Zouaghi</t>
  </si>
  <si>
    <t>Ouissam</t>
  </si>
  <si>
    <t xml:space="preserve">Aïssani </t>
  </si>
  <si>
    <t xml:space="preserve">Spécialité : Biodiversité et Physiologie de la reproduction  </t>
  </si>
  <si>
    <t>S/groupe</t>
  </si>
  <si>
    <t>Abdssamed</t>
  </si>
  <si>
    <t>Alaiddine</t>
  </si>
  <si>
    <t xml:space="preserve">Abedrazek </t>
  </si>
  <si>
    <t>Mehdi</t>
  </si>
  <si>
    <t>Inscrip non confirmée</t>
  </si>
  <si>
    <t xml:space="preserve">Almi </t>
  </si>
  <si>
    <t>Yasser</t>
  </si>
  <si>
    <t>ATI</t>
  </si>
  <si>
    <t>BELAHOUANE</t>
  </si>
  <si>
    <t>Abderouf</t>
  </si>
  <si>
    <t>Benamer</t>
  </si>
  <si>
    <t>Karim</t>
  </si>
  <si>
    <t>Benouareth</t>
  </si>
  <si>
    <t>Raouda</t>
  </si>
  <si>
    <t>BENREMCHI</t>
  </si>
  <si>
    <t>Toufik</t>
  </si>
  <si>
    <t>Benyoucef</t>
  </si>
  <si>
    <t>Hakima</t>
  </si>
  <si>
    <t>Benzaid</t>
  </si>
  <si>
    <t>BOUCENA</t>
  </si>
  <si>
    <t>Faïza</t>
  </si>
  <si>
    <t>BOUCENNA</t>
  </si>
  <si>
    <t>Boufrah</t>
  </si>
  <si>
    <t>Mehieddine</t>
  </si>
  <si>
    <t>BOUGOUFFA</t>
  </si>
  <si>
    <t>Mohamed chakib</t>
  </si>
  <si>
    <t>Bouhamla</t>
  </si>
  <si>
    <t>Fakhrddine</t>
  </si>
  <si>
    <t>Bounab</t>
  </si>
  <si>
    <t>Djamelddine</t>
  </si>
  <si>
    <t>Boutamina</t>
  </si>
  <si>
    <t>Redha</t>
  </si>
  <si>
    <t>BOUTOUMOU</t>
  </si>
  <si>
    <t>Mouaad</t>
  </si>
  <si>
    <t>Braia</t>
  </si>
  <si>
    <t>Soheib</t>
  </si>
  <si>
    <t>Chaabi</t>
  </si>
  <si>
    <t xml:space="preserve">Charef </t>
  </si>
  <si>
    <t>Chiaba</t>
  </si>
  <si>
    <t>Chieub</t>
  </si>
  <si>
    <t>Chirouf</t>
  </si>
  <si>
    <t>HoussemEddine</t>
  </si>
  <si>
    <t>Djimili</t>
  </si>
  <si>
    <t>Doubabi</t>
  </si>
  <si>
    <t xml:space="preserve">FERRAD </t>
  </si>
  <si>
    <t>SARAH</t>
  </si>
  <si>
    <t>Filali</t>
  </si>
  <si>
    <t>Imene Nahed</t>
  </si>
  <si>
    <t>Ghanem</t>
  </si>
  <si>
    <t>Rania Yousera</t>
  </si>
  <si>
    <t>Ghimouz</t>
  </si>
  <si>
    <t>Gueriche</t>
  </si>
  <si>
    <t>Nourelyakin</t>
  </si>
  <si>
    <t>Habchia</t>
  </si>
  <si>
    <t>Hamlaoui</t>
  </si>
  <si>
    <t>Skander</t>
  </si>
  <si>
    <t xml:space="preserve">HAMMOUCHE </t>
  </si>
  <si>
    <t>ABDELKADER</t>
  </si>
  <si>
    <t>Karouaz</t>
  </si>
  <si>
    <t>Fatima-Zohra</t>
  </si>
  <si>
    <t>Khalfaoui</t>
  </si>
  <si>
    <t>Affef</t>
  </si>
  <si>
    <t>Khedimallah</t>
  </si>
  <si>
    <t>Nouzha</t>
  </si>
  <si>
    <t xml:space="preserve">Khelifi </t>
  </si>
  <si>
    <t>Rostem Med Nadjib</t>
  </si>
  <si>
    <t>KHENNOUF</t>
  </si>
  <si>
    <t>Hanene</t>
  </si>
  <si>
    <t>KHERBACHE</t>
  </si>
  <si>
    <t>Sadam Houssein</t>
  </si>
  <si>
    <t>Krabssi</t>
  </si>
  <si>
    <t>Med lamine</t>
  </si>
  <si>
    <t>Mammouche</t>
  </si>
  <si>
    <t>Abdelkkader</t>
  </si>
  <si>
    <t>MCHIRAH</t>
  </si>
  <si>
    <t>Medjrab</t>
  </si>
  <si>
    <t>Ouarda</t>
  </si>
  <si>
    <t>MELIANI</t>
  </si>
  <si>
    <t>Fethi</t>
  </si>
  <si>
    <t>Mordjana</t>
  </si>
  <si>
    <t>Lokmane</t>
  </si>
  <si>
    <t>Salem</t>
  </si>
  <si>
    <t>Abdeldjalil</t>
  </si>
  <si>
    <t>SOUDANI</t>
  </si>
  <si>
    <t>Abdesalam Hamdi</t>
  </si>
  <si>
    <t>Touil</t>
  </si>
  <si>
    <t>khouloud</t>
  </si>
  <si>
    <t>Triki</t>
  </si>
  <si>
    <t>Yacoub</t>
  </si>
  <si>
    <t>ZEGHDAOUI</t>
  </si>
  <si>
    <t>Takieddine</t>
  </si>
  <si>
    <t>Zibouche</t>
  </si>
  <si>
    <t>Zitouni</t>
  </si>
  <si>
    <t>Mounir</t>
  </si>
  <si>
    <t>Liste des étudiants M1 Ecologie et Environnement</t>
  </si>
  <si>
    <t xml:space="preserve">Spécialité : Protection d'environnement </t>
  </si>
  <si>
    <t>ACHOURI</t>
  </si>
  <si>
    <t>ALMI</t>
  </si>
  <si>
    <t>AMARA</t>
  </si>
  <si>
    <t>AMIOUR</t>
  </si>
  <si>
    <t>AHMED FOUAD</t>
  </si>
  <si>
    <t>AMROUNE</t>
  </si>
  <si>
    <t>BOULEDJMAR</t>
  </si>
  <si>
    <t>ALAEDDIN</t>
  </si>
  <si>
    <t>BOUZAHZAH</t>
  </si>
  <si>
    <t>CHAIB</t>
  </si>
  <si>
    <t>Randa</t>
  </si>
  <si>
    <t>CHELGHOUM</t>
  </si>
  <si>
    <t>Abderrahmane</t>
  </si>
  <si>
    <t>DEBBACHE</t>
  </si>
  <si>
    <t>Aicha</t>
  </si>
  <si>
    <t>DJEGHRI</t>
  </si>
  <si>
    <t>Loubna Mouna</t>
  </si>
  <si>
    <t>DJENDLI</t>
  </si>
  <si>
    <t>Nada</t>
  </si>
  <si>
    <t>AHLEM</t>
  </si>
  <si>
    <t>KHALFAOUI</t>
  </si>
  <si>
    <t>NAOUEL</t>
  </si>
  <si>
    <t>Extra</t>
  </si>
  <si>
    <t>KHEFIF</t>
  </si>
  <si>
    <t>ABDERRAHMENE</t>
  </si>
  <si>
    <t>LEZGHED</t>
  </si>
  <si>
    <t>Hassina Fatma</t>
  </si>
  <si>
    <t>MAAFI</t>
  </si>
  <si>
    <t>Narimane</t>
  </si>
  <si>
    <t>MAROUF</t>
  </si>
  <si>
    <t>NADA</t>
  </si>
  <si>
    <t>MIMOUNE</t>
  </si>
  <si>
    <t>RAYENE</t>
  </si>
  <si>
    <t>MOULAY</t>
  </si>
  <si>
    <t>MOUMENE</t>
  </si>
  <si>
    <t>LILIA</t>
  </si>
  <si>
    <t>NADIR</t>
  </si>
  <si>
    <t>WIDED</t>
  </si>
  <si>
    <t>NADJI</t>
  </si>
  <si>
    <t>TRODI</t>
  </si>
  <si>
    <t>Akram</t>
  </si>
  <si>
    <t>ZEGHBIB</t>
  </si>
  <si>
    <t>ZEGHDOUD</t>
  </si>
  <si>
    <t>HANA</t>
  </si>
  <si>
    <t xml:space="preserve">Spécialité : Ecologie Fondamentale et Appliquée </t>
  </si>
  <si>
    <t>N</t>
  </si>
  <si>
    <t>ABABSSA</t>
  </si>
  <si>
    <t>Insc Non Conf</t>
  </si>
  <si>
    <t>BENHAMMADI</t>
  </si>
  <si>
    <t>BENLATRECHE</t>
  </si>
  <si>
    <t>Salim</t>
  </si>
  <si>
    <t>BENNMOUN</t>
  </si>
  <si>
    <t>SOUHEIB</t>
  </si>
  <si>
    <t>BENSEGHIR</t>
  </si>
  <si>
    <t>BOUCHAMA</t>
  </si>
  <si>
    <t>BOUDERSA</t>
  </si>
  <si>
    <t>BOUKARMI</t>
  </si>
  <si>
    <t>Rokaya</t>
  </si>
  <si>
    <t>BOUMAZBAR</t>
  </si>
  <si>
    <t>Mounder</t>
  </si>
  <si>
    <t>DALICHAOUCHE</t>
  </si>
  <si>
    <t>Madjeda</t>
  </si>
  <si>
    <t>DEBBAH</t>
  </si>
  <si>
    <t>inscrite le 25/10/2016</t>
  </si>
  <si>
    <t>DJEMEL</t>
  </si>
  <si>
    <t>Imed eddine</t>
  </si>
  <si>
    <t>DOUAG</t>
  </si>
  <si>
    <t>Hadia</t>
  </si>
  <si>
    <t>HAMADOU</t>
  </si>
  <si>
    <t>HAMDELLOU</t>
  </si>
  <si>
    <t>Meriem hasna</t>
  </si>
  <si>
    <t>KADRI</t>
  </si>
  <si>
    <t>KERROUM</t>
  </si>
  <si>
    <t xml:space="preserve">Imene </t>
  </si>
  <si>
    <t>KOULOUGLI</t>
  </si>
  <si>
    <t>Rihab</t>
  </si>
  <si>
    <t>MOSTEFAOUI</t>
  </si>
  <si>
    <t>RAHAM</t>
  </si>
  <si>
    <t>Farah zakia</t>
  </si>
  <si>
    <t xml:space="preserve">RAHMOUNI </t>
  </si>
  <si>
    <t>RIM</t>
  </si>
  <si>
    <t>REDJEM</t>
  </si>
  <si>
    <t>Fadoua</t>
  </si>
  <si>
    <t>TOUAHRI</t>
  </si>
  <si>
    <t>TOUTAOUI</t>
  </si>
  <si>
    <t>Malek Randa</t>
  </si>
  <si>
    <t>Liste des étudiants M1 Biotechnologie Végétale</t>
  </si>
  <si>
    <t>Spécialité : Biotechnologie et Génomique Végétale</t>
  </si>
  <si>
    <t>ABDELLICHE</t>
  </si>
  <si>
    <t>Mohamed Seddik</t>
  </si>
  <si>
    <t>AHMED YAHIA</t>
  </si>
  <si>
    <t>AMOUR</t>
  </si>
  <si>
    <t xml:space="preserve">ATMANI  </t>
  </si>
  <si>
    <t>NASSIM</t>
  </si>
  <si>
    <t>BALZ</t>
  </si>
  <si>
    <t>Allaeddine</t>
  </si>
  <si>
    <t>BOUCHAREB</t>
  </si>
  <si>
    <t>BOUGHELLOUT</t>
  </si>
  <si>
    <t>Zoulikha</t>
  </si>
  <si>
    <t>BOULECHFAR</t>
  </si>
  <si>
    <t>BOULKERARA</t>
  </si>
  <si>
    <t>Abderraouf</t>
  </si>
  <si>
    <t>BOULKROUNE</t>
  </si>
  <si>
    <t>Abderahmane</t>
  </si>
  <si>
    <t>BOULSANE</t>
  </si>
  <si>
    <t>Samy</t>
  </si>
  <si>
    <t>CHEURFI</t>
  </si>
  <si>
    <t>FERKHI</t>
  </si>
  <si>
    <t>Anis</t>
  </si>
  <si>
    <t>Adra</t>
  </si>
  <si>
    <t>HAMADI</t>
  </si>
  <si>
    <t xml:space="preserve">HERBACHE </t>
  </si>
  <si>
    <t>HOURIA</t>
  </si>
  <si>
    <t>KHANE</t>
  </si>
  <si>
    <t>MILES</t>
  </si>
  <si>
    <t>MOUHAMED BOUABDELLAH</t>
  </si>
  <si>
    <t>Nasser eddine</t>
  </si>
  <si>
    <t>NOUAR</t>
  </si>
  <si>
    <t>SEDRATI</t>
  </si>
  <si>
    <t>TAHKOUBIT</t>
  </si>
  <si>
    <t>Abdelahakim</t>
  </si>
  <si>
    <t xml:space="preserve">TEBBAL </t>
  </si>
  <si>
    <t>1 Université des Frères Mentouri Constantine</t>
  </si>
  <si>
    <t>Faculté des Sciences de la Nature et de la Vie</t>
  </si>
  <si>
    <t>Liste des étudiants M2 Biologie et Physiologie Végétale</t>
  </si>
  <si>
    <t xml:space="preserve">Spécialité : Bases biologiques de la reproduction  </t>
  </si>
  <si>
    <t>NOM</t>
  </si>
  <si>
    <t>PRENOM</t>
  </si>
  <si>
    <t>ATROUS</t>
  </si>
  <si>
    <t>ROUMEYSA</t>
  </si>
  <si>
    <t>BAIRA</t>
  </si>
  <si>
    <t>HIND</t>
  </si>
  <si>
    <t>BARKA</t>
  </si>
  <si>
    <t>SOULEF</t>
  </si>
  <si>
    <t>BENTELDJOUNE</t>
  </si>
  <si>
    <t>MOHAMED</t>
  </si>
  <si>
    <t>BENTRIFA</t>
  </si>
  <si>
    <t>RAHMA</t>
  </si>
  <si>
    <t>BOUGUERBA</t>
  </si>
  <si>
    <t>OUDJDAN</t>
  </si>
  <si>
    <t>BOUKALAA</t>
  </si>
  <si>
    <t>BOUCHRA</t>
  </si>
  <si>
    <t>BOUSSALIA</t>
  </si>
  <si>
    <t>Hassina</t>
  </si>
  <si>
    <t>BOUTERAA</t>
  </si>
  <si>
    <t>CHOUGUI</t>
  </si>
  <si>
    <t>DAIKH</t>
  </si>
  <si>
    <t>ISMAHANE</t>
  </si>
  <si>
    <t>FAIZA</t>
  </si>
  <si>
    <t>DJIDEL</t>
  </si>
  <si>
    <t>ILHEM</t>
  </si>
  <si>
    <t>DJIMLI</t>
  </si>
  <si>
    <t>SELMA</t>
  </si>
  <si>
    <t>GHOUBICHE</t>
  </si>
  <si>
    <t>RIMA</t>
  </si>
  <si>
    <t xml:space="preserve">Hamidecha </t>
  </si>
  <si>
    <t>ABDELMALEK</t>
  </si>
  <si>
    <t>KABACHE</t>
  </si>
  <si>
    <t>RAYANE</t>
  </si>
  <si>
    <t>KARA</t>
  </si>
  <si>
    <t>RAYEN</t>
  </si>
  <si>
    <t>LOUAAR</t>
  </si>
  <si>
    <t>SOUAD</t>
  </si>
  <si>
    <t>MANAA</t>
  </si>
  <si>
    <t>HAMOUDI</t>
  </si>
  <si>
    <t>MEAALEM</t>
  </si>
  <si>
    <t>MOHAMED BOUABDELLAH</t>
  </si>
  <si>
    <t>ZAKARIA</t>
  </si>
  <si>
    <t>NOUICHI</t>
  </si>
  <si>
    <t>RAMOUL</t>
  </si>
  <si>
    <t>ISLEM</t>
  </si>
  <si>
    <t>ROMEISSA</t>
  </si>
  <si>
    <t>SMARI</t>
  </si>
  <si>
    <t>DALLEL</t>
  </si>
  <si>
    <t>TOURKI</t>
  </si>
  <si>
    <t>TRIKI</t>
  </si>
  <si>
    <t>NASSRINE</t>
  </si>
  <si>
    <t xml:space="preserve">Spécialité : Métabolisme secondaires et molécules bioactives  </t>
  </si>
  <si>
    <t xml:space="preserve">AMIROUCHE </t>
  </si>
  <si>
    <t>Aymen</t>
  </si>
  <si>
    <t>AOUIFOUR®</t>
  </si>
  <si>
    <t>MERIEM RAYANE</t>
  </si>
  <si>
    <t>AZRI</t>
  </si>
  <si>
    <t>BAABOUCHE</t>
  </si>
  <si>
    <t>Houcem</t>
  </si>
  <si>
    <t>Inscript nonn confirmée</t>
  </si>
  <si>
    <t>BAHLOUL</t>
  </si>
  <si>
    <t>BELAIB ®</t>
  </si>
  <si>
    <t>RADIA</t>
  </si>
  <si>
    <t xml:space="preserve">BELAÏFA </t>
  </si>
  <si>
    <t>BENGUELIL®</t>
  </si>
  <si>
    <t>INES</t>
  </si>
  <si>
    <t>BENNOUAR</t>
  </si>
  <si>
    <t>YOUSRA</t>
  </si>
  <si>
    <t>BENSIKHLIFA</t>
  </si>
  <si>
    <t>NARIMENE</t>
  </si>
  <si>
    <t>BERKANI®</t>
  </si>
  <si>
    <t>IMED EDDINE</t>
  </si>
  <si>
    <t>BOUBENDIR</t>
  </si>
  <si>
    <t>Sabrina</t>
  </si>
  <si>
    <t>El mouaatez biallah</t>
  </si>
  <si>
    <t>BOUGHERARA</t>
  </si>
  <si>
    <t>BOULBERHANE</t>
  </si>
  <si>
    <t>SAOUSSENE</t>
  </si>
  <si>
    <t>BOUMALEK ®</t>
  </si>
  <si>
    <t>KHAOULA</t>
  </si>
  <si>
    <t>CHEKAKTA</t>
  </si>
  <si>
    <t>DELLAL</t>
  </si>
  <si>
    <t>Samiha</t>
  </si>
  <si>
    <t>DJAALAB</t>
  </si>
  <si>
    <t>ROKIA</t>
  </si>
  <si>
    <t>GUERROUF</t>
  </si>
  <si>
    <t>HALLAB</t>
  </si>
  <si>
    <t>AFFAF</t>
  </si>
  <si>
    <t>HEBBACHI</t>
  </si>
  <si>
    <t>KHADIDJA</t>
  </si>
  <si>
    <t>KHIRECHE</t>
  </si>
  <si>
    <t>Taki eddine Aymen</t>
  </si>
  <si>
    <t>LAIB</t>
  </si>
  <si>
    <t>LATROUS</t>
  </si>
  <si>
    <t>MERZOUKI</t>
  </si>
  <si>
    <t>TAKIYEDDINE</t>
  </si>
  <si>
    <t>HICHAM</t>
  </si>
  <si>
    <t>SAMMAR</t>
  </si>
  <si>
    <t>RANIA NARIMENE</t>
  </si>
  <si>
    <t>TADRENT</t>
  </si>
  <si>
    <t>Ferdous</t>
  </si>
  <si>
    <t>YOULA</t>
  </si>
  <si>
    <t>ZIAD®</t>
  </si>
  <si>
    <t>EBD ENOUR</t>
  </si>
  <si>
    <t>Liste des étudiants M2 Conservation des écosystèmes</t>
  </si>
  <si>
    <t>BENAMIRA</t>
  </si>
  <si>
    <t>Fella</t>
  </si>
  <si>
    <t>BENFEDDA</t>
  </si>
  <si>
    <t>BENTOUNSI</t>
  </si>
  <si>
    <t>Maya</t>
  </si>
  <si>
    <t xml:space="preserve">BOULAHIA </t>
  </si>
  <si>
    <t>Ahlem (Rep)</t>
  </si>
  <si>
    <t>BOUZIDI</t>
  </si>
  <si>
    <t>NADJET (Ing P)</t>
  </si>
  <si>
    <t>BRIHMAT</t>
  </si>
  <si>
    <t>Maha</t>
  </si>
  <si>
    <t>DJEHA</t>
  </si>
  <si>
    <t>Walid Ishak</t>
  </si>
  <si>
    <t>LABIOD</t>
  </si>
  <si>
    <t>DJANETTE (Ing F)</t>
  </si>
  <si>
    <t>LATRECHE</t>
  </si>
  <si>
    <t>SARA (Ing P)</t>
  </si>
  <si>
    <t>LECHHEB</t>
  </si>
  <si>
    <t>Bouchra (Rep)</t>
  </si>
  <si>
    <t>TORCHE</t>
  </si>
  <si>
    <t>Khaled</t>
  </si>
  <si>
    <t>Liste des étudiants M2 Ecologie et Environnement</t>
  </si>
  <si>
    <t xml:space="preserve">Spécialité : Pollution et Ecotoxicologie </t>
  </si>
  <si>
    <t>ALLALI</t>
  </si>
  <si>
    <t>Djihene Ines</t>
  </si>
  <si>
    <t>BENMATI</t>
  </si>
  <si>
    <t>15/4040415</t>
  </si>
  <si>
    <t>BENHACINE</t>
  </si>
  <si>
    <t>Zakia</t>
  </si>
  <si>
    <t>GHEDABNA</t>
  </si>
  <si>
    <t>10/4041350</t>
  </si>
  <si>
    <t>ZVIDZAI</t>
  </si>
  <si>
    <t>Chipo Cynthia</t>
  </si>
  <si>
    <t>15/2040</t>
  </si>
  <si>
    <t>HAMADA</t>
  </si>
  <si>
    <t>Malika</t>
  </si>
  <si>
    <t>11/4064165</t>
  </si>
  <si>
    <t>BELLIL</t>
  </si>
  <si>
    <t>CHERITI</t>
  </si>
  <si>
    <t>Oumnia</t>
  </si>
  <si>
    <t>BENCHAABANE</t>
  </si>
  <si>
    <t>Passr</t>
  </si>
  <si>
    <t>BENCHIKH ELHOCINE</t>
  </si>
  <si>
    <t>Ghonime</t>
  </si>
  <si>
    <t>Liste des étudiants M2 Biotechnologie Végétale</t>
  </si>
  <si>
    <t>Spécialité : Biologie et Génomique Végétale</t>
  </si>
  <si>
    <t xml:space="preserve">AKKOUCHE </t>
  </si>
  <si>
    <t>YASMINE</t>
  </si>
  <si>
    <t xml:space="preserve">AKNOUCHE </t>
  </si>
  <si>
    <t>DJALEL</t>
  </si>
  <si>
    <t xml:space="preserve">AMMARI® </t>
  </si>
  <si>
    <t>WISSEM</t>
  </si>
  <si>
    <t>AMROUCHE</t>
  </si>
  <si>
    <t>AOUANE</t>
  </si>
  <si>
    <t>MEROUA</t>
  </si>
  <si>
    <t xml:space="preserve">AOUADI </t>
  </si>
  <si>
    <t xml:space="preserve">BELOUCIF </t>
  </si>
  <si>
    <t>MOUHAMED-FATHEDDINE</t>
  </si>
  <si>
    <t>BENTOBBAL</t>
  </si>
  <si>
    <t>BOUBA</t>
  </si>
  <si>
    <t>BOUKHERS</t>
  </si>
  <si>
    <t>FATIMA NARIMENE</t>
  </si>
  <si>
    <t>BOUKRI®</t>
  </si>
  <si>
    <t>BOULAHROUF</t>
  </si>
  <si>
    <t xml:space="preserve">BOUMANA® </t>
  </si>
  <si>
    <t>MERIEM</t>
  </si>
  <si>
    <t>GAHMOUSSE</t>
  </si>
  <si>
    <t>AMIRA NIHAD</t>
  </si>
  <si>
    <t>HAMANI</t>
  </si>
  <si>
    <t xml:space="preserve">HANANE </t>
  </si>
  <si>
    <t>HAOUAM</t>
  </si>
  <si>
    <t>KOUAHI</t>
  </si>
  <si>
    <t>NADIA</t>
  </si>
  <si>
    <t>RAMZI</t>
  </si>
  <si>
    <t xml:space="preserve">MERDJANA </t>
  </si>
  <si>
    <t>NASSRIN</t>
  </si>
  <si>
    <t xml:space="preserve">MESBAH </t>
  </si>
  <si>
    <t xml:space="preserve">EL KAHINA </t>
  </si>
  <si>
    <t>SAIDI SIEF</t>
  </si>
  <si>
    <t>ROUMEISSA</t>
  </si>
  <si>
    <t>SAMAI</t>
  </si>
  <si>
    <t xml:space="preserve">TABET </t>
  </si>
  <si>
    <t>MARWA</t>
  </si>
  <si>
    <t xml:space="preserve">ZETTAL  </t>
  </si>
  <si>
    <t>REDOUANE SALAH</t>
  </si>
  <si>
    <t>Allaoua</t>
  </si>
  <si>
    <t>BOUTRA</t>
  </si>
  <si>
    <t>Mohamed Amine</t>
  </si>
</sst>
</file>

<file path=xl/styles.xml><?xml version="1.0" encoding="utf-8"?>
<styleSheet xmlns="http://schemas.openxmlformats.org/spreadsheetml/2006/main">
  <numFmts count="3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164" formatCode="00.00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name val="Times New Roman"/>
      <family val="1"/>
    </font>
    <font>
      <b/>
      <sz val="16"/>
      <name val="Calibri"/>
      <family val="2"/>
      <scheme val="minor"/>
    </font>
    <font>
      <b/>
      <i/>
      <sz val="16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  <scheme val="minor"/>
    </font>
    <font>
      <b/>
      <i/>
      <sz val="12"/>
      <name val="Times New Roman"/>
      <family val="1"/>
    </font>
    <font>
      <b/>
      <sz val="12"/>
      <color theme="1"/>
      <name val="Times New Roman"/>
      <family val="1"/>
    </font>
    <font>
      <b/>
      <sz val="16"/>
      <name val="Times New Roman"/>
      <family val="1"/>
    </font>
    <font>
      <sz val="11"/>
      <name val="Calibri"/>
      <family val="2"/>
      <scheme val="minor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4"/>
      <name val="Calibri"/>
      <family val="2"/>
      <scheme val="minor"/>
    </font>
    <font>
      <b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4"/>
      <color rgb="FFFF0000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i/>
      <sz val="16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i/>
      <sz val="12"/>
      <color theme="1"/>
      <name val="Times New Roman"/>
      <family val="1"/>
    </font>
    <font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8" fillId="0" borderId="0"/>
  </cellStyleXfs>
  <cellXfs count="147">
    <xf numFmtId="0" fontId="0" fillId="0" borderId="0" xfId="0"/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4" fillId="0" borderId="0" xfId="0" applyFont="1" applyFill="1"/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0" fillId="0" borderId="0" xfId="0" applyFill="1"/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/>
    </xf>
    <xf numFmtId="0" fontId="7" fillId="0" borderId="0" xfId="0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7" fillId="0" borderId="1" xfId="0" applyFont="1" applyFill="1" applyBorder="1"/>
    <xf numFmtId="41" fontId="7" fillId="0" borderId="1" xfId="1" quotePrefix="1" applyNumberFormat="1" applyFont="1" applyFill="1" applyBorder="1" applyAlignment="1">
      <alignment horizontal="center"/>
    </xf>
    <xf numFmtId="44" fontId="7" fillId="0" borderId="1" xfId="1" applyFont="1" applyFill="1" applyBorder="1" applyAlignment="1">
      <alignment horizontal="left"/>
    </xf>
    <xf numFmtId="44" fontId="9" fillId="0" borderId="1" xfId="1" applyFont="1" applyFill="1" applyBorder="1" applyAlignment="1">
      <alignment horizontal="left"/>
    </xf>
    <xf numFmtId="0" fontId="6" fillId="0" borderId="1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/>
    </xf>
    <xf numFmtId="0" fontId="11" fillId="0" borderId="0" xfId="0" applyFont="1" applyFill="1"/>
    <xf numFmtId="0" fontId="12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center"/>
    </xf>
    <xf numFmtId="0" fontId="13" fillId="0" borderId="0" xfId="0" applyFont="1" applyFill="1"/>
    <xf numFmtId="0" fontId="14" fillId="0" borderId="0" xfId="0" applyFont="1" applyFill="1"/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/>
    </xf>
    <xf numFmtId="0" fontId="12" fillId="0" borderId="1" xfId="0" applyFont="1" applyFill="1" applyBorder="1"/>
    <xf numFmtId="0" fontId="12" fillId="0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17" fillId="0" borderId="0" xfId="0" applyFont="1" applyFill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/>
    </xf>
    <xf numFmtId="0" fontId="16" fillId="0" borderId="0" xfId="0" applyFont="1" applyFill="1"/>
    <xf numFmtId="0" fontId="16" fillId="0" borderId="1" xfId="0" applyFont="1" applyFill="1" applyBorder="1"/>
    <xf numFmtId="0" fontId="15" fillId="0" borderId="1" xfId="0" applyFont="1" applyFill="1" applyBorder="1" applyAlignment="1">
      <alignment horizontal="left"/>
    </xf>
    <xf numFmtId="0" fontId="15" fillId="0" borderId="1" xfId="0" applyFont="1" applyFill="1" applyBorder="1"/>
    <xf numFmtId="0" fontId="15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/>
    <xf numFmtId="0" fontId="0" fillId="0" borderId="1" xfId="0" applyFill="1" applyBorder="1"/>
    <xf numFmtId="0" fontId="17" fillId="0" borderId="4" xfId="0" applyFont="1" applyFill="1" applyBorder="1"/>
    <xf numFmtId="0" fontId="16" fillId="2" borderId="1" xfId="0" applyFont="1" applyFill="1" applyBorder="1"/>
    <xf numFmtId="0" fontId="11" fillId="2" borderId="0" xfId="0" applyFont="1" applyFill="1"/>
    <xf numFmtId="0" fontId="15" fillId="2" borderId="1" xfId="0" applyFont="1" applyFill="1" applyBorder="1" applyAlignment="1">
      <alignment horizontal="left"/>
    </xf>
    <xf numFmtId="0" fontId="15" fillId="2" borderId="2" xfId="0" applyFont="1" applyFill="1" applyBorder="1"/>
    <xf numFmtId="0" fontId="15" fillId="2" borderId="2" xfId="0" applyFont="1" applyFill="1" applyBorder="1" applyAlignment="1">
      <alignment horizontal="center" vertical="center"/>
    </xf>
    <xf numFmtId="0" fontId="15" fillId="2" borderId="1" xfId="0" applyFont="1" applyFill="1" applyBorder="1"/>
    <xf numFmtId="0" fontId="15" fillId="2" borderId="1" xfId="0" applyFont="1" applyFill="1" applyBorder="1" applyAlignment="1">
      <alignment horizontal="center" vertical="center"/>
    </xf>
    <xf numFmtId="0" fontId="14" fillId="2" borderId="0" xfId="0" applyFont="1" applyFill="1"/>
    <xf numFmtId="0" fontId="0" fillId="2" borderId="0" xfId="0" applyFill="1"/>
    <xf numFmtId="0" fontId="6" fillId="2" borderId="2" xfId="0" applyFont="1" applyFill="1" applyBorder="1" applyAlignment="1">
      <alignment horizontal="left"/>
    </xf>
    <xf numFmtId="0" fontId="6" fillId="2" borderId="2" xfId="0" applyFont="1" applyFill="1" applyBorder="1"/>
    <xf numFmtId="0" fontId="6" fillId="2" borderId="2" xfId="0" applyFont="1" applyFill="1" applyBorder="1" applyAlignment="1">
      <alignment horizontal="center" vertical="center"/>
    </xf>
    <xf numFmtId="0" fontId="13" fillId="2" borderId="1" xfId="0" applyFont="1" applyFill="1" applyBorder="1"/>
    <xf numFmtId="0" fontId="13" fillId="2" borderId="1" xfId="0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left"/>
    </xf>
    <xf numFmtId="0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/>
    <xf numFmtId="0" fontId="24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0" fontId="22" fillId="0" borderId="0" xfId="0" applyFont="1" applyFill="1"/>
    <xf numFmtId="0" fontId="22" fillId="0" borderId="1" xfId="0" applyFont="1" applyFill="1" applyBorder="1"/>
    <xf numFmtId="0" fontId="23" fillId="0" borderId="0" xfId="0" applyFont="1" applyFill="1"/>
    <xf numFmtId="0" fontId="9" fillId="3" borderId="1" xfId="0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25" fillId="0" borderId="0" xfId="0" applyFont="1"/>
    <xf numFmtId="0" fontId="6" fillId="0" borderId="0" xfId="0" applyFont="1" applyFill="1" applyAlignment="1">
      <alignment horizontal="center" vertical="center"/>
    </xf>
    <xf numFmtId="0" fontId="11" fillId="0" borderId="0" xfId="0" applyFont="1"/>
    <xf numFmtId="0" fontId="0" fillId="0" borderId="1" xfId="0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1" fillId="0" borderId="1" xfId="0" applyFont="1" applyFill="1" applyBorder="1"/>
    <xf numFmtId="0" fontId="27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6" fillId="0" borderId="0" xfId="2" applyFont="1" applyFill="1" applyAlignment="1">
      <alignment horizontal="left" readingOrder="2"/>
    </xf>
    <xf numFmtId="0" fontId="6" fillId="0" borderId="0" xfId="2" applyFont="1" applyFill="1"/>
    <xf numFmtId="164" fontId="6" fillId="0" borderId="0" xfId="2" applyNumberFormat="1" applyFont="1" applyFill="1"/>
    <xf numFmtId="0" fontId="29" fillId="0" borderId="1" xfId="0" applyFont="1" applyFill="1" applyBorder="1"/>
    <xf numFmtId="0" fontId="29" fillId="0" borderId="0" xfId="0" applyFont="1" applyFill="1"/>
    <xf numFmtId="0" fontId="20" fillId="0" borderId="0" xfId="0" applyFont="1" applyFill="1"/>
    <xf numFmtId="0" fontId="15" fillId="0" borderId="1" xfId="0" applyFont="1" applyFill="1" applyBorder="1" applyAlignment="1">
      <alignment horizontal="left" vertical="center"/>
    </xf>
    <xf numFmtId="0" fontId="19" fillId="0" borderId="0" xfId="0" applyNumberFormat="1" applyFont="1" applyFill="1" applyBorder="1" applyAlignment="1">
      <alignment horizontal="left"/>
    </xf>
    <xf numFmtId="0" fontId="6" fillId="0" borderId="0" xfId="0" applyFont="1" applyFill="1"/>
    <xf numFmtId="164" fontId="30" fillId="0" borderId="0" xfId="2" applyNumberFormat="1" applyFont="1" applyFill="1"/>
    <xf numFmtId="0" fontId="6" fillId="0" borderId="0" xfId="0" applyNumberFormat="1" applyFont="1" applyFill="1" applyAlignment="1">
      <alignment horizontal="center"/>
    </xf>
    <xf numFmtId="0" fontId="30" fillId="0" borderId="0" xfId="2" applyFont="1" applyFill="1"/>
    <xf numFmtId="0" fontId="26" fillId="0" borderId="0" xfId="0" applyFont="1" applyFill="1"/>
    <xf numFmtId="0" fontId="26" fillId="0" borderId="1" xfId="0" applyFont="1" applyFill="1" applyBorder="1" applyAlignment="1">
      <alignment horizontal="center"/>
    </xf>
    <xf numFmtId="0" fontId="26" fillId="0" borderId="1" xfId="0" applyFont="1" applyFill="1" applyBorder="1"/>
    <xf numFmtId="0" fontId="9" fillId="0" borderId="2" xfId="0" applyFont="1" applyFill="1" applyBorder="1" applyAlignment="1">
      <alignment horizontal="left" vertical="center"/>
    </xf>
    <xf numFmtId="0" fontId="31" fillId="0" borderId="0" xfId="0" applyFont="1"/>
    <xf numFmtId="0" fontId="26" fillId="0" borderId="1" xfId="0" quotePrefix="1" applyFont="1" applyFill="1" applyBorder="1" applyAlignment="1">
      <alignment horizontal="center"/>
    </xf>
    <xf numFmtId="0" fontId="26" fillId="0" borderId="1" xfId="0" applyFont="1" applyFill="1" applyBorder="1" applyAlignment="1">
      <alignment horizontal="left"/>
    </xf>
    <xf numFmtId="0" fontId="31" fillId="0" borderId="0" xfId="0" applyFont="1" applyFill="1"/>
    <xf numFmtId="0" fontId="29" fillId="0" borderId="1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8" fillId="0" borderId="0" xfId="0" applyNumberFormat="1" applyFont="1" applyFill="1" applyBorder="1" applyAlignment="1">
      <alignment horizontal="left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2" fillId="0" borderId="0" xfId="0" applyNumberFormat="1" applyFont="1" applyFill="1" applyBorder="1" applyAlignment="1">
      <alignment horizontal="left"/>
    </xf>
    <xf numFmtId="0" fontId="24" fillId="0" borderId="0" xfId="0" applyFont="1" applyFill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</cellXfs>
  <cellStyles count="3">
    <cellStyle name="Monétaire" xfId="1" builtinId="4"/>
    <cellStyle name="Normal" xfId="0" builtinId="0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ntr&#233;e%202016%202017%2012%20Octobre\Liste%20v&#233;rification%20avec%20secretair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3 BPV"/>
      <sheetName val="M1 BPV Physio"/>
      <sheetName val="M1 BPV Repro"/>
      <sheetName val="L3 Ecologie"/>
      <sheetName val="M1 Protec Environ"/>
      <sheetName val="M2 Protec Environ"/>
      <sheetName val="M2 Eco Fond App"/>
      <sheetName val="M1 Eco Fond app"/>
      <sheetName val="L3 BTGV"/>
      <sheetName val="Transf inter filières"/>
      <sheetName val="Feuil3"/>
      <sheetName val="M1 BPV"/>
      <sheetName val="L3 Bioinfo"/>
      <sheetName val="L3BPV"/>
      <sheetName val="M1 Biod Phys Végét"/>
      <sheetName val="M1 Biod Bio Reprod"/>
      <sheetName val="M1 Biod. Physio. Végé"/>
      <sheetName val="M1 BPV Reprod"/>
      <sheetName val="M2 BPV Bases Biologiques"/>
      <sheetName val="M2 BPV Métab. Secon"/>
      <sheetName val="L3 Eco"/>
      <sheetName val="L3 BPV "/>
      <sheetName val="L3 Bioinformatique"/>
      <sheetName val="L3 BiotecVeg"/>
      <sheetName val="M1 Eco Prot Envir"/>
      <sheetName val="M1 Prot suite"/>
      <sheetName val="M1 Ecolo Fond App"/>
      <sheetName val="M2 Prote Envir"/>
      <sheetName val="M2 Protec suite"/>
      <sheetName val="M2 Poll Ecotox"/>
      <sheetName val="M1 BTGV"/>
      <sheetName val="M2 BTGV"/>
      <sheetName val="Feuil1"/>
      <sheetName val="Feuil2"/>
      <sheetName val="Feuil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A42">
            <v>31</v>
          </cell>
        </row>
      </sheetData>
      <sheetData sheetId="19"/>
      <sheetData sheetId="20"/>
      <sheetData sheetId="21"/>
      <sheetData sheetId="22"/>
      <sheetData sheetId="23"/>
      <sheetData sheetId="24"/>
      <sheetData sheetId="25">
        <row r="6">
          <cell r="A6">
            <v>7</v>
          </cell>
        </row>
        <row r="7">
          <cell r="A7">
            <v>28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5"/>
  <sheetViews>
    <sheetView tabSelected="1" workbookViewId="0">
      <selection activeCell="I182" sqref="I182"/>
    </sheetView>
  </sheetViews>
  <sheetFormatPr baseColWidth="10" defaultRowHeight="15.75"/>
  <cols>
    <col min="1" max="1" width="11.42578125" style="28"/>
    <col min="2" max="3" width="24.85546875" style="29" customWidth="1"/>
    <col min="4" max="4" width="11.42578125" style="25"/>
    <col min="5" max="5" width="15.7109375" style="29" customWidth="1"/>
    <col min="6" max="6" width="11.42578125" style="10"/>
    <col min="7" max="16384" width="11.42578125" style="25"/>
  </cols>
  <sheetData>
    <row r="1" spans="1:7">
      <c r="A1" s="24" t="s">
        <v>0</v>
      </c>
      <c r="B1" s="24"/>
      <c r="C1" s="24"/>
      <c r="E1" s="24"/>
      <c r="F1" s="25"/>
    </row>
    <row r="2" spans="1:7">
      <c r="A2" s="24" t="s">
        <v>1</v>
      </c>
      <c r="B2" s="24"/>
      <c r="C2" s="24"/>
      <c r="E2" s="24"/>
      <c r="F2" s="25"/>
    </row>
    <row r="3" spans="1:7">
      <c r="A3" s="24" t="s">
        <v>2</v>
      </c>
      <c r="B3" s="24"/>
      <c r="C3" s="24"/>
      <c r="E3" s="24"/>
      <c r="F3" s="25"/>
    </row>
    <row r="4" spans="1:7">
      <c r="A4" s="26" t="s">
        <v>239</v>
      </c>
      <c r="B4" s="26"/>
      <c r="C4" s="26"/>
      <c r="E4" s="26"/>
      <c r="F4" s="25"/>
    </row>
    <row r="5" spans="1:7">
      <c r="A5" s="27" t="s">
        <v>5</v>
      </c>
      <c r="B5" s="27"/>
      <c r="C5" s="27"/>
      <c r="E5" s="27"/>
      <c r="F5" s="25"/>
    </row>
    <row r="6" spans="1:7">
      <c r="F6" s="25"/>
    </row>
    <row r="7" spans="1:7">
      <c r="A7" s="8" t="s">
        <v>6</v>
      </c>
      <c r="B7" s="19" t="s">
        <v>7</v>
      </c>
      <c r="C7" s="19" t="s">
        <v>8</v>
      </c>
      <c r="D7" s="20" t="s">
        <v>240</v>
      </c>
      <c r="E7" s="17" t="s">
        <v>9</v>
      </c>
      <c r="F7" s="30" t="s">
        <v>10</v>
      </c>
      <c r="G7" s="30" t="s">
        <v>241</v>
      </c>
    </row>
    <row r="8" spans="1:7">
      <c r="A8" s="31">
        <v>1</v>
      </c>
      <c r="B8" s="32" t="s">
        <v>242</v>
      </c>
      <c r="C8" s="32" t="s">
        <v>243</v>
      </c>
      <c r="D8" s="20" t="s">
        <v>244</v>
      </c>
      <c r="E8" s="17"/>
      <c r="F8" s="30" t="s">
        <v>14</v>
      </c>
      <c r="G8" s="30" t="s">
        <v>245</v>
      </c>
    </row>
    <row r="9" spans="1:7">
      <c r="A9" s="31">
        <f t="shared" ref="A9:A72" si="0">1+A8</f>
        <v>2</v>
      </c>
      <c r="B9" s="19" t="s">
        <v>246</v>
      </c>
      <c r="C9" s="19" t="s">
        <v>247</v>
      </c>
      <c r="D9" s="20" t="s">
        <v>244</v>
      </c>
      <c r="E9" s="19" t="s">
        <v>248</v>
      </c>
      <c r="F9" s="30" t="s">
        <v>14</v>
      </c>
      <c r="G9" s="30" t="s">
        <v>245</v>
      </c>
    </row>
    <row r="10" spans="1:7">
      <c r="A10" s="31">
        <f t="shared" si="0"/>
        <v>3</v>
      </c>
      <c r="B10" s="17" t="s">
        <v>249</v>
      </c>
      <c r="C10" s="17" t="s">
        <v>250</v>
      </c>
      <c r="D10" s="20"/>
      <c r="E10" s="19" t="s">
        <v>251</v>
      </c>
      <c r="F10" s="30" t="s">
        <v>14</v>
      </c>
      <c r="G10" s="30" t="s">
        <v>245</v>
      </c>
    </row>
    <row r="11" spans="1:7">
      <c r="A11" s="31">
        <f t="shared" si="0"/>
        <v>4</v>
      </c>
      <c r="B11" s="17" t="s">
        <v>252</v>
      </c>
      <c r="C11" s="17" t="s">
        <v>62</v>
      </c>
      <c r="D11" s="20"/>
      <c r="E11" s="19" t="s">
        <v>253</v>
      </c>
      <c r="F11" s="30" t="s">
        <v>14</v>
      </c>
      <c r="G11" s="30" t="s">
        <v>245</v>
      </c>
    </row>
    <row r="12" spans="1:7">
      <c r="A12" s="31">
        <f t="shared" si="0"/>
        <v>5</v>
      </c>
      <c r="B12" s="17" t="s">
        <v>254</v>
      </c>
      <c r="C12" s="17" t="s">
        <v>255</v>
      </c>
      <c r="D12" s="20"/>
      <c r="E12" s="17">
        <v>34035696</v>
      </c>
      <c r="F12" s="30" t="s">
        <v>14</v>
      </c>
      <c r="G12" s="30" t="s">
        <v>245</v>
      </c>
    </row>
    <row r="13" spans="1:7">
      <c r="A13" s="31">
        <f t="shared" si="0"/>
        <v>6</v>
      </c>
      <c r="B13" s="17" t="s">
        <v>256</v>
      </c>
      <c r="C13" s="17" t="s">
        <v>62</v>
      </c>
      <c r="D13" s="20"/>
      <c r="E13" s="19" t="s">
        <v>257</v>
      </c>
      <c r="F13" s="30" t="s">
        <v>14</v>
      </c>
      <c r="G13" s="30" t="s">
        <v>245</v>
      </c>
    </row>
    <row r="14" spans="1:7">
      <c r="A14" s="31">
        <f t="shared" si="0"/>
        <v>7</v>
      </c>
      <c r="B14" s="19" t="s">
        <v>258</v>
      </c>
      <c r="C14" s="19" t="s">
        <v>259</v>
      </c>
      <c r="D14" s="20"/>
      <c r="E14" s="19" t="s">
        <v>260</v>
      </c>
      <c r="F14" s="30" t="s">
        <v>14</v>
      </c>
      <c r="G14" s="30" t="s">
        <v>245</v>
      </c>
    </row>
    <row r="15" spans="1:7">
      <c r="A15" s="31">
        <f t="shared" si="0"/>
        <v>8</v>
      </c>
      <c r="B15" s="17" t="s">
        <v>261</v>
      </c>
      <c r="C15" s="17" t="s">
        <v>262</v>
      </c>
      <c r="D15" s="20"/>
      <c r="E15" s="19" t="s">
        <v>263</v>
      </c>
      <c r="F15" s="30" t="s">
        <v>14</v>
      </c>
      <c r="G15" s="30" t="s">
        <v>245</v>
      </c>
    </row>
    <row r="16" spans="1:7">
      <c r="A16" s="31">
        <f t="shared" si="0"/>
        <v>9</v>
      </c>
      <c r="B16" s="32" t="s">
        <v>264</v>
      </c>
      <c r="C16" s="32" t="s">
        <v>265</v>
      </c>
      <c r="D16" s="20" t="s">
        <v>244</v>
      </c>
      <c r="E16" s="17"/>
      <c r="F16" s="30" t="s">
        <v>14</v>
      </c>
      <c r="G16" s="30" t="s">
        <v>245</v>
      </c>
    </row>
    <row r="17" spans="1:7">
      <c r="A17" s="31">
        <f t="shared" si="0"/>
        <v>10</v>
      </c>
      <c r="B17" s="17" t="s">
        <v>266</v>
      </c>
      <c r="C17" s="17" t="s">
        <v>267</v>
      </c>
      <c r="D17" s="20"/>
      <c r="E17" s="19" t="s">
        <v>268</v>
      </c>
      <c r="F17" s="30" t="s">
        <v>14</v>
      </c>
      <c r="G17" s="30" t="s">
        <v>245</v>
      </c>
    </row>
    <row r="18" spans="1:7">
      <c r="A18" s="31">
        <f t="shared" si="0"/>
        <v>11</v>
      </c>
      <c r="B18" s="17" t="s">
        <v>269</v>
      </c>
      <c r="C18" s="17" t="s">
        <v>255</v>
      </c>
      <c r="D18" s="20"/>
      <c r="E18" s="19" t="s">
        <v>270</v>
      </c>
      <c r="F18" s="30" t="s">
        <v>14</v>
      </c>
      <c r="G18" s="30" t="s">
        <v>245</v>
      </c>
    </row>
    <row r="19" spans="1:7">
      <c r="A19" s="31">
        <f t="shared" si="0"/>
        <v>12</v>
      </c>
      <c r="B19" s="33" t="s">
        <v>271</v>
      </c>
      <c r="C19" s="33" t="s">
        <v>272</v>
      </c>
      <c r="E19" s="19"/>
      <c r="F19" s="30" t="s">
        <v>14</v>
      </c>
      <c r="G19" s="30" t="s">
        <v>245</v>
      </c>
    </row>
    <row r="20" spans="1:7">
      <c r="A20" s="31">
        <f t="shared" si="0"/>
        <v>13</v>
      </c>
      <c r="B20" s="19" t="s">
        <v>37</v>
      </c>
      <c r="C20" s="19" t="s">
        <v>38</v>
      </c>
      <c r="D20" s="20"/>
      <c r="E20" s="19" t="s">
        <v>39</v>
      </c>
      <c r="F20" s="30" t="s">
        <v>14</v>
      </c>
      <c r="G20" s="30" t="s">
        <v>245</v>
      </c>
    </row>
    <row r="21" spans="1:7">
      <c r="A21" s="31">
        <f t="shared" si="0"/>
        <v>14</v>
      </c>
      <c r="B21" s="17" t="s">
        <v>273</v>
      </c>
      <c r="C21" s="17" t="s">
        <v>274</v>
      </c>
      <c r="D21" s="20"/>
      <c r="E21" s="19" t="s">
        <v>275</v>
      </c>
      <c r="F21" s="30" t="s">
        <v>14</v>
      </c>
      <c r="G21" s="30" t="s">
        <v>245</v>
      </c>
    </row>
    <row r="22" spans="1:7">
      <c r="A22" s="31">
        <f t="shared" si="0"/>
        <v>15</v>
      </c>
      <c r="B22" s="19" t="s">
        <v>276</v>
      </c>
      <c r="C22" s="19" t="s">
        <v>277</v>
      </c>
      <c r="D22" s="20"/>
      <c r="E22" s="19" t="s">
        <v>278</v>
      </c>
      <c r="F22" s="30" t="s">
        <v>14</v>
      </c>
      <c r="G22" s="30" t="s">
        <v>245</v>
      </c>
    </row>
    <row r="23" spans="1:7">
      <c r="A23" s="31">
        <f t="shared" si="0"/>
        <v>16</v>
      </c>
      <c r="B23" s="19" t="s">
        <v>279</v>
      </c>
      <c r="C23" s="19" t="s">
        <v>280</v>
      </c>
      <c r="D23" s="20"/>
      <c r="E23" s="19" t="s">
        <v>281</v>
      </c>
      <c r="F23" s="30" t="s">
        <v>14</v>
      </c>
      <c r="G23" s="30" t="s">
        <v>245</v>
      </c>
    </row>
    <row r="24" spans="1:7">
      <c r="A24" s="31">
        <f t="shared" si="0"/>
        <v>17</v>
      </c>
      <c r="B24" s="17" t="s">
        <v>282</v>
      </c>
      <c r="C24" s="17" t="s">
        <v>283</v>
      </c>
      <c r="D24" s="20"/>
      <c r="E24" s="19" t="s">
        <v>284</v>
      </c>
      <c r="F24" s="30" t="s">
        <v>14</v>
      </c>
      <c r="G24" s="30" t="s">
        <v>245</v>
      </c>
    </row>
    <row r="25" spans="1:7">
      <c r="A25" s="31">
        <f t="shared" si="0"/>
        <v>18</v>
      </c>
      <c r="B25" s="17" t="s">
        <v>285</v>
      </c>
      <c r="C25" s="17" t="s">
        <v>286</v>
      </c>
      <c r="D25" s="20"/>
      <c r="E25" s="17">
        <v>4061241</v>
      </c>
      <c r="F25" s="30" t="s">
        <v>14</v>
      </c>
      <c r="G25" s="30" t="s">
        <v>245</v>
      </c>
    </row>
    <row r="26" spans="1:7">
      <c r="A26" s="31">
        <f t="shared" si="0"/>
        <v>19</v>
      </c>
      <c r="B26" s="17" t="s">
        <v>287</v>
      </c>
      <c r="C26" s="17" t="s">
        <v>288</v>
      </c>
      <c r="D26" s="20"/>
      <c r="E26" s="19" t="s">
        <v>289</v>
      </c>
      <c r="F26" s="30" t="s">
        <v>14</v>
      </c>
      <c r="G26" s="30" t="s">
        <v>245</v>
      </c>
    </row>
    <row r="27" spans="1:7">
      <c r="A27" s="31">
        <f t="shared" si="0"/>
        <v>20</v>
      </c>
      <c r="B27" s="17" t="s">
        <v>290</v>
      </c>
      <c r="C27" s="17" t="s">
        <v>291</v>
      </c>
      <c r="D27" s="20"/>
      <c r="E27" s="19" t="s">
        <v>292</v>
      </c>
      <c r="F27" s="30" t="s">
        <v>14</v>
      </c>
      <c r="G27" s="30" t="s">
        <v>245</v>
      </c>
    </row>
    <row r="28" spans="1:7">
      <c r="A28" s="31">
        <f t="shared" si="0"/>
        <v>21</v>
      </c>
      <c r="B28" s="32" t="s">
        <v>293</v>
      </c>
      <c r="C28" s="32" t="s">
        <v>294</v>
      </c>
      <c r="D28" s="20" t="s">
        <v>244</v>
      </c>
      <c r="E28" s="17"/>
      <c r="F28" s="30" t="s">
        <v>14</v>
      </c>
      <c r="G28" s="30" t="s">
        <v>245</v>
      </c>
    </row>
    <row r="29" spans="1:7">
      <c r="A29" s="31">
        <f t="shared" si="0"/>
        <v>22</v>
      </c>
      <c r="B29" s="19" t="s">
        <v>295</v>
      </c>
      <c r="C29" s="19" t="s">
        <v>296</v>
      </c>
      <c r="D29" s="20"/>
      <c r="E29" s="19" t="s">
        <v>297</v>
      </c>
      <c r="F29" s="30" t="s">
        <v>14</v>
      </c>
      <c r="G29" s="30" t="s">
        <v>245</v>
      </c>
    </row>
    <row r="30" spans="1:7">
      <c r="A30" s="31">
        <f t="shared" si="0"/>
        <v>23</v>
      </c>
      <c r="B30" s="32" t="s">
        <v>298</v>
      </c>
      <c r="C30" s="32" t="s">
        <v>299</v>
      </c>
      <c r="D30" s="20" t="s">
        <v>244</v>
      </c>
      <c r="E30" s="17"/>
      <c r="F30" s="30" t="s">
        <v>14</v>
      </c>
      <c r="G30" s="30" t="s">
        <v>300</v>
      </c>
    </row>
    <row r="31" spans="1:7">
      <c r="A31" s="31">
        <f t="shared" si="0"/>
        <v>24</v>
      </c>
      <c r="B31" s="17" t="s">
        <v>301</v>
      </c>
      <c r="C31" s="17" t="s">
        <v>302</v>
      </c>
      <c r="D31" s="20"/>
      <c r="E31" s="19" t="s">
        <v>303</v>
      </c>
      <c r="F31" s="30" t="s">
        <v>14</v>
      </c>
      <c r="G31" s="30" t="s">
        <v>300</v>
      </c>
    </row>
    <row r="32" spans="1:7">
      <c r="A32" s="31">
        <f t="shared" si="0"/>
        <v>25</v>
      </c>
      <c r="B32" s="32" t="s">
        <v>304</v>
      </c>
      <c r="C32" s="32" t="s">
        <v>305</v>
      </c>
      <c r="D32" s="20" t="s">
        <v>244</v>
      </c>
      <c r="E32" s="17">
        <v>40277200</v>
      </c>
      <c r="F32" s="30" t="s">
        <v>14</v>
      </c>
      <c r="G32" s="30" t="s">
        <v>300</v>
      </c>
    </row>
    <row r="33" spans="1:7">
      <c r="A33" s="31">
        <f t="shared" si="0"/>
        <v>26</v>
      </c>
      <c r="B33" s="17" t="s">
        <v>306</v>
      </c>
      <c r="C33" s="17" t="s">
        <v>12</v>
      </c>
      <c r="D33" s="20"/>
      <c r="E33" s="19" t="s">
        <v>307</v>
      </c>
      <c r="F33" s="30" t="s">
        <v>14</v>
      </c>
      <c r="G33" s="30" t="s">
        <v>300</v>
      </c>
    </row>
    <row r="34" spans="1:7">
      <c r="A34" s="31">
        <f t="shared" si="0"/>
        <v>27</v>
      </c>
      <c r="B34" s="32" t="s">
        <v>308</v>
      </c>
      <c r="C34" s="32" t="s">
        <v>309</v>
      </c>
      <c r="D34" s="20" t="s">
        <v>244</v>
      </c>
      <c r="E34" s="17"/>
      <c r="F34" s="30" t="s">
        <v>14</v>
      </c>
      <c r="G34" s="30" t="s">
        <v>300</v>
      </c>
    </row>
    <row r="35" spans="1:7">
      <c r="A35" s="31">
        <f t="shared" si="0"/>
        <v>28</v>
      </c>
      <c r="B35" s="17" t="s">
        <v>310</v>
      </c>
      <c r="C35" s="17" t="s">
        <v>311</v>
      </c>
      <c r="D35" s="20"/>
      <c r="E35" s="19" t="s">
        <v>312</v>
      </c>
      <c r="F35" s="30" t="s">
        <v>14</v>
      </c>
      <c r="G35" s="30" t="s">
        <v>300</v>
      </c>
    </row>
    <row r="36" spans="1:7">
      <c r="A36" s="31">
        <f t="shared" si="0"/>
        <v>29</v>
      </c>
      <c r="B36" s="32" t="s">
        <v>313</v>
      </c>
      <c r="C36" s="32" t="s">
        <v>314</v>
      </c>
      <c r="D36" s="20" t="s">
        <v>244</v>
      </c>
      <c r="E36" s="17" t="s">
        <v>315</v>
      </c>
      <c r="F36" s="30" t="s">
        <v>14</v>
      </c>
      <c r="G36" s="30" t="s">
        <v>300</v>
      </c>
    </row>
    <row r="37" spans="1:7">
      <c r="A37" s="31">
        <f t="shared" si="0"/>
        <v>30</v>
      </c>
      <c r="B37" s="32" t="s">
        <v>316</v>
      </c>
      <c r="C37" s="32" t="s">
        <v>317</v>
      </c>
      <c r="D37" s="20" t="s">
        <v>244</v>
      </c>
      <c r="E37" s="17"/>
      <c r="F37" s="30" t="s">
        <v>14</v>
      </c>
      <c r="G37" s="30" t="s">
        <v>300</v>
      </c>
    </row>
    <row r="38" spans="1:7">
      <c r="A38" s="31">
        <f t="shared" si="0"/>
        <v>31</v>
      </c>
      <c r="B38" s="17" t="s">
        <v>318</v>
      </c>
      <c r="C38" s="17" t="s">
        <v>319</v>
      </c>
      <c r="D38" s="20"/>
      <c r="E38" s="19" t="s">
        <v>320</v>
      </c>
      <c r="F38" s="30" t="s">
        <v>14</v>
      </c>
      <c r="G38" s="30" t="s">
        <v>300</v>
      </c>
    </row>
    <row r="39" spans="1:7">
      <c r="A39" s="31">
        <f t="shared" si="0"/>
        <v>32</v>
      </c>
      <c r="B39" s="17" t="s">
        <v>321</v>
      </c>
      <c r="C39" s="17" t="s">
        <v>322</v>
      </c>
      <c r="D39" s="20"/>
      <c r="E39" s="17" t="s">
        <v>323</v>
      </c>
      <c r="F39" s="30" t="s">
        <v>14</v>
      </c>
      <c r="G39" s="30" t="s">
        <v>300</v>
      </c>
    </row>
    <row r="40" spans="1:7">
      <c r="A40" s="31">
        <f t="shared" si="0"/>
        <v>33</v>
      </c>
      <c r="B40" s="17" t="s">
        <v>324</v>
      </c>
      <c r="C40" s="17" t="s">
        <v>325</v>
      </c>
      <c r="D40" s="20"/>
      <c r="E40" s="17">
        <v>3404346</v>
      </c>
      <c r="F40" s="30" t="s">
        <v>14</v>
      </c>
      <c r="G40" s="30" t="s">
        <v>300</v>
      </c>
    </row>
    <row r="41" spans="1:7">
      <c r="A41" s="31">
        <f t="shared" si="0"/>
        <v>34</v>
      </c>
      <c r="B41" s="17" t="s">
        <v>326</v>
      </c>
      <c r="C41" s="17" t="s">
        <v>153</v>
      </c>
      <c r="D41" s="20"/>
      <c r="E41" s="34" t="s">
        <v>327</v>
      </c>
      <c r="F41" s="30" t="s">
        <v>14</v>
      </c>
      <c r="G41" s="30" t="s">
        <v>300</v>
      </c>
    </row>
    <row r="42" spans="1:7">
      <c r="A42" s="31">
        <f t="shared" si="0"/>
        <v>35</v>
      </c>
      <c r="B42" s="19" t="s">
        <v>328</v>
      </c>
      <c r="C42" s="19" t="s">
        <v>329</v>
      </c>
      <c r="D42" s="20"/>
      <c r="E42" s="19" t="s">
        <v>330</v>
      </c>
      <c r="F42" s="30" t="s">
        <v>14</v>
      </c>
      <c r="G42" s="30" t="s">
        <v>300</v>
      </c>
    </row>
    <row r="43" spans="1:7">
      <c r="A43" s="31">
        <f t="shared" si="0"/>
        <v>36</v>
      </c>
      <c r="B43" s="19" t="s">
        <v>331</v>
      </c>
      <c r="C43" s="19" t="s">
        <v>332</v>
      </c>
      <c r="D43" s="20" t="s">
        <v>244</v>
      </c>
      <c r="E43" s="19">
        <v>4031498</v>
      </c>
      <c r="F43" s="30" t="s">
        <v>14</v>
      </c>
      <c r="G43" s="30" t="s">
        <v>300</v>
      </c>
    </row>
    <row r="44" spans="1:7">
      <c r="A44" s="31">
        <f t="shared" si="0"/>
        <v>37</v>
      </c>
      <c r="B44" s="17" t="s">
        <v>333</v>
      </c>
      <c r="C44" s="17" t="s">
        <v>334</v>
      </c>
      <c r="D44" s="20"/>
      <c r="E44" s="19" t="s">
        <v>335</v>
      </c>
      <c r="F44" s="30" t="s">
        <v>14</v>
      </c>
      <c r="G44" s="30" t="s">
        <v>300</v>
      </c>
    </row>
    <row r="45" spans="1:7">
      <c r="A45" s="31">
        <f t="shared" si="0"/>
        <v>38</v>
      </c>
      <c r="B45" s="17" t="s">
        <v>336</v>
      </c>
      <c r="C45" s="17" t="s">
        <v>337</v>
      </c>
      <c r="D45" s="20"/>
      <c r="E45" s="19" t="s">
        <v>338</v>
      </c>
      <c r="F45" s="30" t="s">
        <v>14</v>
      </c>
      <c r="G45" s="30" t="s">
        <v>300</v>
      </c>
    </row>
    <row r="46" spans="1:7">
      <c r="A46" s="31">
        <f t="shared" si="0"/>
        <v>39</v>
      </c>
      <c r="B46" s="17" t="s">
        <v>339</v>
      </c>
      <c r="C46" s="17" t="s">
        <v>232</v>
      </c>
      <c r="D46" s="20"/>
      <c r="E46" s="19" t="s">
        <v>340</v>
      </c>
      <c r="F46" s="30" t="s">
        <v>14</v>
      </c>
      <c r="G46" s="30" t="s">
        <v>300</v>
      </c>
    </row>
    <row r="47" spans="1:7">
      <c r="A47" s="31">
        <f t="shared" si="0"/>
        <v>40</v>
      </c>
      <c r="B47" s="17" t="s">
        <v>339</v>
      </c>
      <c r="C47" s="17" t="s">
        <v>341</v>
      </c>
      <c r="D47" s="20"/>
      <c r="E47" s="19" t="s">
        <v>342</v>
      </c>
      <c r="F47" s="30" t="s">
        <v>14</v>
      </c>
      <c r="G47" s="30" t="s">
        <v>300</v>
      </c>
    </row>
    <row r="48" spans="1:7">
      <c r="A48" s="31">
        <f t="shared" si="0"/>
        <v>41</v>
      </c>
      <c r="B48" s="17" t="s">
        <v>343</v>
      </c>
      <c r="C48" s="17" t="s">
        <v>344</v>
      </c>
      <c r="D48" s="20"/>
      <c r="E48" s="19" t="s">
        <v>345</v>
      </c>
      <c r="F48" s="30" t="s">
        <v>14</v>
      </c>
      <c r="G48" s="30" t="s">
        <v>300</v>
      </c>
    </row>
    <row r="49" spans="1:7">
      <c r="A49" s="31">
        <f t="shared" si="0"/>
        <v>42</v>
      </c>
      <c r="B49" s="17" t="s">
        <v>346</v>
      </c>
      <c r="C49" s="17" t="s">
        <v>347</v>
      </c>
      <c r="D49" s="20"/>
      <c r="E49" s="34" t="s">
        <v>348</v>
      </c>
      <c r="F49" s="30" t="s">
        <v>14</v>
      </c>
      <c r="G49" s="30" t="s">
        <v>300</v>
      </c>
    </row>
    <row r="50" spans="1:7">
      <c r="A50" s="31">
        <f t="shared" si="0"/>
        <v>43</v>
      </c>
      <c r="B50" s="33" t="s">
        <v>349</v>
      </c>
      <c r="C50" s="33" t="s">
        <v>350</v>
      </c>
      <c r="D50" s="20"/>
      <c r="E50" s="34"/>
      <c r="F50" s="30" t="s">
        <v>14</v>
      </c>
      <c r="G50" s="30" t="s">
        <v>300</v>
      </c>
    </row>
    <row r="51" spans="1:7">
      <c r="A51" s="31">
        <f t="shared" si="0"/>
        <v>44</v>
      </c>
      <c r="B51" s="17" t="s">
        <v>351</v>
      </c>
      <c r="C51" s="17" t="s">
        <v>352</v>
      </c>
      <c r="D51" s="20"/>
      <c r="E51" s="19" t="s">
        <v>353</v>
      </c>
      <c r="F51" s="30" t="s">
        <v>14</v>
      </c>
      <c r="G51" s="30" t="s">
        <v>300</v>
      </c>
    </row>
    <row r="52" spans="1:7">
      <c r="A52" s="31">
        <f t="shared" si="0"/>
        <v>45</v>
      </c>
      <c r="B52" s="17" t="s">
        <v>354</v>
      </c>
      <c r="C52" s="17" t="s">
        <v>355</v>
      </c>
      <c r="D52" s="20" t="s">
        <v>244</v>
      </c>
      <c r="E52" s="17"/>
      <c r="F52" s="30" t="s">
        <v>125</v>
      </c>
      <c r="G52" s="30" t="s">
        <v>245</v>
      </c>
    </row>
    <row r="53" spans="1:7">
      <c r="A53" s="31">
        <f t="shared" si="0"/>
        <v>46</v>
      </c>
      <c r="B53" s="17" t="s">
        <v>356</v>
      </c>
      <c r="C53" s="17" t="s">
        <v>255</v>
      </c>
      <c r="D53" s="20" t="s">
        <v>244</v>
      </c>
      <c r="E53" s="34"/>
      <c r="F53" s="30" t="s">
        <v>125</v>
      </c>
      <c r="G53" s="30" t="s">
        <v>245</v>
      </c>
    </row>
    <row r="54" spans="1:7">
      <c r="A54" s="31">
        <f t="shared" si="0"/>
        <v>47</v>
      </c>
      <c r="B54" s="19" t="s">
        <v>357</v>
      </c>
      <c r="C54" s="19" t="s">
        <v>358</v>
      </c>
      <c r="D54" s="20"/>
      <c r="E54" s="19" t="s">
        <v>359</v>
      </c>
      <c r="F54" s="30" t="s">
        <v>125</v>
      </c>
      <c r="G54" s="30" t="s">
        <v>245</v>
      </c>
    </row>
    <row r="55" spans="1:7">
      <c r="A55" s="31">
        <f t="shared" si="0"/>
        <v>48</v>
      </c>
      <c r="B55" s="17" t="s">
        <v>360</v>
      </c>
      <c r="C55" s="17" t="s">
        <v>361</v>
      </c>
      <c r="D55" s="20"/>
      <c r="E55" s="19" t="s">
        <v>362</v>
      </c>
      <c r="F55" s="30" t="s">
        <v>125</v>
      </c>
      <c r="G55" s="30" t="s">
        <v>245</v>
      </c>
    </row>
    <row r="56" spans="1:7">
      <c r="A56" s="31">
        <f t="shared" si="0"/>
        <v>49</v>
      </c>
      <c r="B56" s="17" t="s">
        <v>363</v>
      </c>
      <c r="C56" s="17" t="s">
        <v>364</v>
      </c>
      <c r="D56" s="20"/>
      <c r="E56" s="19" t="s">
        <v>365</v>
      </c>
      <c r="F56" s="30" t="s">
        <v>125</v>
      </c>
      <c r="G56" s="30" t="s">
        <v>245</v>
      </c>
    </row>
    <row r="57" spans="1:7">
      <c r="A57" s="31">
        <f t="shared" si="0"/>
        <v>50</v>
      </c>
      <c r="B57" s="17" t="s">
        <v>366</v>
      </c>
      <c r="C57" s="17" t="s">
        <v>367</v>
      </c>
      <c r="D57" s="20"/>
      <c r="E57" s="19" t="s">
        <v>368</v>
      </c>
      <c r="F57" s="30" t="s">
        <v>125</v>
      </c>
      <c r="G57" s="30" t="s">
        <v>245</v>
      </c>
    </row>
    <row r="58" spans="1:7">
      <c r="A58" s="31">
        <f t="shared" si="0"/>
        <v>51</v>
      </c>
      <c r="B58" s="17" t="s">
        <v>369</v>
      </c>
      <c r="C58" s="17" t="s">
        <v>370</v>
      </c>
      <c r="D58" s="20"/>
      <c r="E58" s="19" t="s">
        <v>371</v>
      </c>
      <c r="F58" s="30" t="s">
        <v>125</v>
      </c>
      <c r="G58" s="30" t="s">
        <v>245</v>
      </c>
    </row>
    <row r="59" spans="1:7">
      <c r="A59" s="31">
        <f t="shared" si="0"/>
        <v>52</v>
      </c>
      <c r="B59" s="19" t="s">
        <v>372</v>
      </c>
      <c r="C59" s="19" t="s">
        <v>373</v>
      </c>
      <c r="D59" s="20"/>
      <c r="E59" s="19" t="s">
        <v>374</v>
      </c>
      <c r="F59" s="30" t="s">
        <v>125</v>
      </c>
      <c r="G59" s="30" t="s">
        <v>245</v>
      </c>
    </row>
    <row r="60" spans="1:7">
      <c r="A60" s="31">
        <f t="shared" si="0"/>
        <v>53</v>
      </c>
      <c r="B60" s="17" t="s">
        <v>375</v>
      </c>
      <c r="C60" s="17" t="s">
        <v>376</v>
      </c>
      <c r="D60" s="20"/>
      <c r="E60" s="19" t="s">
        <v>377</v>
      </c>
      <c r="F60" s="30" t="s">
        <v>125</v>
      </c>
      <c r="G60" s="30" t="s">
        <v>245</v>
      </c>
    </row>
    <row r="61" spans="1:7">
      <c r="A61" s="31">
        <f t="shared" si="0"/>
        <v>54</v>
      </c>
      <c r="B61" s="17" t="s">
        <v>378</v>
      </c>
      <c r="C61" s="17" t="s">
        <v>379</v>
      </c>
      <c r="D61" s="20" t="s">
        <v>244</v>
      </c>
      <c r="E61" s="17" t="s">
        <v>380</v>
      </c>
      <c r="F61" s="30" t="s">
        <v>125</v>
      </c>
      <c r="G61" s="30" t="s">
        <v>245</v>
      </c>
    </row>
    <row r="62" spans="1:7">
      <c r="A62" s="31">
        <f t="shared" si="0"/>
        <v>55</v>
      </c>
      <c r="B62" s="17" t="s">
        <v>381</v>
      </c>
      <c r="C62" s="17" t="s">
        <v>347</v>
      </c>
      <c r="D62" s="20"/>
      <c r="E62" s="19" t="s">
        <v>382</v>
      </c>
      <c r="F62" s="30" t="s">
        <v>125</v>
      </c>
      <c r="G62" s="30" t="s">
        <v>245</v>
      </c>
    </row>
    <row r="63" spans="1:7">
      <c r="A63" s="31">
        <f t="shared" si="0"/>
        <v>56</v>
      </c>
      <c r="B63" s="19" t="s">
        <v>383</v>
      </c>
      <c r="C63" s="19" t="s">
        <v>384</v>
      </c>
      <c r="D63" s="20"/>
      <c r="E63" s="19" t="s">
        <v>385</v>
      </c>
      <c r="F63" s="30" t="s">
        <v>125</v>
      </c>
      <c r="G63" s="30" t="s">
        <v>245</v>
      </c>
    </row>
    <row r="64" spans="1:7">
      <c r="A64" s="31">
        <f t="shared" si="0"/>
        <v>57</v>
      </c>
      <c r="B64" s="19" t="s">
        <v>386</v>
      </c>
      <c r="C64" s="19" t="s">
        <v>387</v>
      </c>
      <c r="D64" s="20"/>
      <c r="E64" s="19"/>
      <c r="F64" s="30" t="s">
        <v>125</v>
      </c>
      <c r="G64" s="30" t="s">
        <v>245</v>
      </c>
    </row>
    <row r="65" spans="1:7">
      <c r="A65" s="31">
        <f t="shared" si="0"/>
        <v>58</v>
      </c>
      <c r="B65" s="19" t="s">
        <v>388</v>
      </c>
      <c r="C65" s="19" t="s">
        <v>389</v>
      </c>
      <c r="D65" s="20"/>
      <c r="E65" s="19" t="s">
        <v>390</v>
      </c>
      <c r="F65" s="30" t="s">
        <v>125</v>
      </c>
      <c r="G65" s="30" t="s">
        <v>245</v>
      </c>
    </row>
    <row r="66" spans="1:7">
      <c r="A66" s="31">
        <f t="shared" si="0"/>
        <v>59</v>
      </c>
      <c r="B66" s="19" t="s">
        <v>391</v>
      </c>
      <c r="C66" s="19" t="s">
        <v>392</v>
      </c>
      <c r="D66" s="20"/>
      <c r="E66" s="19" t="s">
        <v>393</v>
      </c>
      <c r="F66" s="30" t="s">
        <v>125</v>
      </c>
      <c r="G66" s="30" t="s">
        <v>245</v>
      </c>
    </row>
    <row r="67" spans="1:7">
      <c r="A67" s="31">
        <f t="shared" si="0"/>
        <v>60</v>
      </c>
      <c r="B67" s="17" t="s">
        <v>394</v>
      </c>
      <c r="C67" s="17" t="s">
        <v>395</v>
      </c>
      <c r="D67" s="20"/>
      <c r="E67" s="19" t="s">
        <v>396</v>
      </c>
      <c r="F67" s="30" t="s">
        <v>125</v>
      </c>
      <c r="G67" s="30" t="s">
        <v>245</v>
      </c>
    </row>
    <row r="68" spans="1:7">
      <c r="A68" s="31">
        <f t="shared" si="0"/>
        <v>61</v>
      </c>
      <c r="B68" s="19" t="s">
        <v>397</v>
      </c>
      <c r="C68" s="19" t="s">
        <v>398</v>
      </c>
      <c r="D68" s="20"/>
      <c r="E68" s="19" t="s">
        <v>399</v>
      </c>
      <c r="F68" s="30" t="s">
        <v>125</v>
      </c>
      <c r="G68" s="30" t="s">
        <v>245</v>
      </c>
    </row>
    <row r="69" spans="1:7">
      <c r="A69" s="31">
        <f t="shared" si="0"/>
        <v>62</v>
      </c>
      <c r="B69" s="19" t="s">
        <v>400</v>
      </c>
      <c r="C69" s="19" t="s">
        <v>401</v>
      </c>
      <c r="D69" s="20" t="s">
        <v>244</v>
      </c>
      <c r="E69" s="19" t="s">
        <v>402</v>
      </c>
      <c r="F69" s="30" t="s">
        <v>125</v>
      </c>
      <c r="G69" s="30" t="s">
        <v>245</v>
      </c>
    </row>
    <row r="70" spans="1:7">
      <c r="A70" s="31">
        <f t="shared" si="0"/>
        <v>63</v>
      </c>
      <c r="B70" s="17" t="s">
        <v>403</v>
      </c>
      <c r="C70" s="17" t="s">
        <v>404</v>
      </c>
      <c r="D70" s="20"/>
      <c r="E70" s="19" t="s">
        <v>405</v>
      </c>
      <c r="F70" s="30" t="s">
        <v>125</v>
      </c>
      <c r="G70" s="30" t="s">
        <v>245</v>
      </c>
    </row>
    <row r="71" spans="1:7">
      <c r="A71" s="31">
        <f t="shared" si="0"/>
        <v>64</v>
      </c>
      <c r="B71" s="17" t="s">
        <v>406</v>
      </c>
      <c r="C71" s="17" t="s">
        <v>407</v>
      </c>
      <c r="D71" s="20"/>
      <c r="E71" s="19" t="s">
        <v>408</v>
      </c>
      <c r="F71" s="30" t="s">
        <v>125</v>
      </c>
      <c r="G71" s="30" t="s">
        <v>245</v>
      </c>
    </row>
    <row r="72" spans="1:7">
      <c r="A72" s="31">
        <f t="shared" si="0"/>
        <v>65</v>
      </c>
      <c r="B72" s="17" t="s">
        <v>409</v>
      </c>
      <c r="C72" s="17" t="s">
        <v>410</v>
      </c>
      <c r="D72" s="20"/>
      <c r="E72" s="19" t="s">
        <v>411</v>
      </c>
      <c r="F72" s="30" t="s">
        <v>125</v>
      </c>
      <c r="G72" s="30" t="s">
        <v>245</v>
      </c>
    </row>
    <row r="73" spans="1:7">
      <c r="A73" s="31">
        <f t="shared" ref="A73:A136" si="1">1+A72</f>
        <v>66</v>
      </c>
      <c r="B73" s="17" t="s">
        <v>412</v>
      </c>
      <c r="C73" s="17" t="s">
        <v>176</v>
      </c>
      <c r="D73" s="20"/>
      <c r="E73" s="19" t="s">
        <v>413</v>
      </c>
      <c r="F73" s="30" t="s">
        <v>125</v>
      </c>
      <c r="G73" s="30" t="s">
        <v>245</v>
      </c>
    </row>
    <row r="74" spans="1:7">
      <c r="A74" s="31">
        <f t="shared" si="1"/>
        <v>67</v>
      </c>
      <c r="B74" s="19" t="s">
        <v>414</v>
      </c>
      <c r="C74" s="19" t="s">
        <v>415</v>
      </c>
      <c r="D74" s="20"/>
      <c r="E74" s="19" t="s">
        <v>416</v>
      </c>
      <c r="F74" s="30" t="s">
        <v>125</v>
      </c>
      <c r="G74" s="30" t="s">
        <v>300</v>
      </c>
    </row>
    <row r="75" spans="1:7">
      <c r="A75" s="31">
        <f t="shared" si="1"/>
        <v>68</v>
      </c>
      <c r="B75" s="17" t="s">
        <v>417</v>
      </c>
      <c r="C75" s="17" t="s">
        <v>418</v>
      </c>
      <c r="D75" s="20"/>
      <c r="E75" s="19" t="s">
        <v>419</v>
      </c>
      <c r="F75" s="30" t="s">
        <v>125</v>
      </c>
      <c r="G75" s="30" t="s">
        <v>300</v>
      </c>
    </row>
    <row r="76" spans="1:7">
      <c r="A76" s="31">
        <f t="shared" si="1"/>
        <v>69</v>
      </c>
      <c r="B76" s="17" t="s">
        <v>420</v>
      </c>
      <c r="C76" s="17" t="s">
        <v>421</v>
      </c>
      <c r="D76" s="20"/>
      <c r="E76" s="17">
        <v>4060466</v>
      </c>
      <c r="F76" s="30" t="s">
        <v>125</v>
      </c>
      <c r="G76" s="30" t="s">
        <v>300</v>
      </c>
    </row>
    <row r="77" spans="1:7">
      <c r="A77" s="31">
        <f t="shared" si="1"/>
        <v>70</v>
      </c>
      <c r="B77" s="17" t="s">
        <v>422</v>
      </c>
      <c r="C77" s="17" t="s">
        <v>423</v>
      </c>
      <c r="D77" s="20"/>
      <c r="E77" s="17"/>
      <c r="F77" s="30" t="s">
        <v>125</v>
      </c>
      <c r="G77" s="30" t="s">
        <v>300</v>
      </c>
    </row>
    <row r="78" spans="1:7">
      <c r="A78" s="31">
        <f t="shared" si="1"/>
        <v>71</v>
      </c>
      <c r="B78" s="17" t="s">
        <v>422</v>
      </c>
      <c r="C78" s="17" t="s">
        <v>424</v>
      </c>
      <c r="D78" s="20"/>
      <c r="E78" s="19" t="s">
        <v>425</v>
      </c>
      <c r="F78" s="30" t="s">
        <v>125</v>
      </c>
      <c r="G78" s="30" t="s">
        <v>300</v>
      </c>
    </row>
    <row r="79" spans="1:7">
      <c r="A79" s="31">
        <f t="shared" si="1"/>
        <v>72</v>
      </c>
      <c r="B79" s="32" t="s">
        <v>422</v>
      </c>
      <c r="C79" s="32" t="s">
        <v>426</v>
      </c>
      <c r="D79" s="20" t="s">
        <v>244</v>
      </c>
      <c r="E79" s="17"/>
      <c r="F79" s="30" t="s">
        <v>125</v>
      </c>
      <c r="G79" s="30" t="s">
        <v>300</v>
      </c>
    </row>
    <row r="80" spans="1:7">
      <c r="A80" s="31">
        <f t="shared" si="1"/>
        <v>73</v>
      </c>
      <c r="B80" s="19" t="s">
        <v>427</v>
      </c>
      <c r="C80" s="19" t="s">
        <v>428</v>
      </c>
      <c r="D80" s="20"/>
      <c r="E80" s="19" t="s">
        <v>429</v>
      </c>
      <c r="F80" s="30" t="s">
        <v>125</v>
      </c>
      <c r="G80" s="30" t="s">
        <v>300</v>
      </c>
    </row>
    <row r="81" spans="1:7">
      <c r="A81" s="31">
        <f t="shared" si="1"/>
        <v>74</v>
      </c>
      <c r="B81" s="19" t="s">
        <v>430</v>
      </c>
      <c r="C81" s="19" t="s">
        <v>431</v>
      </c>
      <c r="D81" s="20"/>
      <c r="E81" s="19" t="s">
        <v>432</v>
      </c>
      <c r="F81" s="30" t="s">
        <v>125</v>
      </c>
      <c r="G81" s="30" t="s">
        <v>300</v>
      </c>
    </row>
    <row r="82" spans="1:7">
      <c r="A82" s="31">
        <f t="shared" si="1"/>
        <v>75</v>
      </c>
      <c r="B82" s="17" t="s">
        <v>433</v>
      </c>
      <c r="C82" s="17" t="s">
        <v>434</v>
      </c>
      <c r="D82" s="20"/>
      <c r="E82" s="19" t="s">
        <v>435</v>
      </c>
      <c r="F82" s="30" t="s">
        <v>125</v>
      </c>
      <c r="G82" s="30" t="s">
        <v>300</v>
      </c>
    </row>
    <row r="83" spans="1:7">
      <c r="A83" s="31">
        <f t="shared" si="1"/>
        <v>76</v>
      </c>
      <c r="B83" s="19" t="s">
        <v>436</v>
      </c>
      <c r="C83" s="19" t="s">
        <v>437</v>
      </c>
      <c r="D83" s="20"/>
      <c r="E83" s="19" t="s">
        <v>438</v>
      </c>
      <c r="F83" s="30" t="s">
        <v>125</v>
      </c>
      <c r="G83" s="30" t="s">
        <v>300</v>
      </c>
    </row>
    <row r="84" spans="1:7">
      <c r="A84" s="31">
        <f t="shared" si="1"/>
        <v>77</v>
      </c>
      <c r="B84" s="17" t="s">
        <v>439</v>
      </c>
      <c r="C84" s="17" t="s">
        <v>440</v>
      </c>
      <c r="D84" s="20"/>
      <c r="E84" s="19" t="s">
        <v>441</v>
      </c>
      <c r="F84" s="30" t="s">
        <v>125</v>
      </c>
      <c r="G84" s="30" t="s">
        <v>300</v>
      </c>
    </row>
    <row r="85" spans="1:7">
      <c r="A85" s="31">
        <f t="shared" si="1"/>
        <v>78</v>
      </c>
      <c r="B85" s="17" t="s">
        <v>442</v>
      </c>
      <c r="C85" s="17" t="s">
        <v>443</v>
      </c>
      <c r="D85" s="20"/>
      <c r="E85" s="19" t="s">
        <v>444</v>
      </c>
      <c r="F85" s="30" t="s">
        <v>125</v>
      </c>
      <c r="G85" s="30" t="s">
        <v>300</v>
      </c>
    </row>
    <row r="86" spans="1:7">
      <c r="A86" s="31">
        <f t="shared" si="1"/>
        <v>79</v>
      </c>
      <c r="B86" s="17" t="s">
        <v>445</v>
      </c>
      <c r="C86" s="17" t="s">
        <v>62</v>
      </c>
      <c r="D86" s="20"/>
      <c r="E86" s="17">
        <v>4036189</v>
      </c>
      <c r="F86" s="30" t="s">
        <v>125</v>
      </c>
      <c r="G86" s="30" t="s">
        <v>300</v>
      </c>
    </row>
    <row r="87" spans="1:7">
      <c r="A87" s="31">
        <f t="shared" si="1"/>
        <v>80</v>
      </c>
      <c r="B87" s="19" t="s">
        <v>446</v>
      </c>
      <c r="C87" s="19" t="s">
        <v>447</v>
      </c>
      <c r="D87" s="20"/>
      <c r="E87" s="19" t="s">
        <v>448</v>
      </c>
      <c r="F87" s="30" t="s">
        <v>125</v>
      </c>
      <c r="G87" s="30" t="s">
        <v>300</v>
      </c>
    </row>
    <row r="88" spans="1:7">
      <c r="A88" s="31">
        <f t="shared" si="1"/>
        <v>81</v>
      </c>
      <c r="B88" s="17" t="s">
        <v>449</v>
      </c>
      <c r="C88" s="17" t="s">
        <v>450</v>
      </c>
      <c r="D88" s="20"/>
      <c r="E88" s="34" t="s">
        <v>451</v>
      </c>
      <c r="F88" s="30" t="s">
        <v>125</v>
      </c>
      <c r="G88" s="30" t="s">
        <v>300</v>
      </c>
    </row>
    <row r="89" spans="1:7">
      <c r="A89" s="31">
        <f t="shared" si="1"/>
        <v>82</v>
      </c>
      <c r="B89" s="17" t="s">
        <v>452</v>
      </c>
      <c r="C89" s="17" t="s">
        <v>453</v>
      </c>
      <c r="D89" s="20"/>
      <c r="E89" s="19" t="s">
        <v>454</v>
      </c>
      <c r="F89" s="30" t="s">
        <v>125</v>
      </c>
      <c r="G89" s="30" t="s">
        <v>300</v>
      </c>
    </row>
    <row r="90" spans="1:7">
      <c r="A90" s="31">
        <f t="shared" si="1"/>
        <v>83</v>
      </c>
      <c r="B90" s="17" t="s">
        <v>455</v>
      </c>
      <c r="C90" s="17" t="s">
        <v>127</v>
      </c>
      <c r="D90" s="20"/>
      <c r="E90" s="19" t="s">
        <v>456</v>
      </c>
      <c r="F90" s="30" t="s">
        <v>125</v>
      </c>
      <c r="G90" s="30" t="s">
        <v>300</v>
      </c>
    </row>
    <row r="91" spans="1:7">
      <c r="A91" s="31">
        <f t="shared" si="1"/>
        <v>84</v>
      </c>
      <c r="B91" s="32" t="s">
        <v>457</v>
      </c>
      <c r="C91" s="32" t="s">
        <v>458</v>
      </c>
      <c r="D91" s="20" t="s">
        <v>244</v>
      </c>
      <c r="E91" s="17"/>
      <c r="F91" s="30" t="s">
        <v>125</v>
      </c>
      <c r="G91" s="30" t="s">
        <v>300</v>
      </c>
    </row>
    <row r="92" spans="1:7">
      <c r="A92" s="31">
        <f t="shared" si="1"/>
        <v>85</v>
      </c>
      <c r="B92" s="32" t="s">
        <v>457</v>
      </c>
      <c r="C92" s="32" t="s">
        <v>267</v>
      </c>
      <c r="D92" s="20" t="s">
        <v>244</v>
      </c>
      <c r="E92" s="17"/>
      <c r="F92" s="30" t="s">
        <v>125</v>
      </c>
      <c r="G92" s="30" t="s">
        <v>300</v>
      </c>
    </row>
    <row r="93" spans="1:7">
      <c r="A93" s="31">
        <f t="shared" si="1"/>
        <v>86</v>
      </c>
      <c r="B93" s="17" t="s">
        <v>459</v>
      </c>
      <c r="C93" s="17" t="s">
        <v>460</v>
      </c>
      <c r="D93" s="20"/>
      <c r="E93" s="19" t="s">
        <v>461</v>
      </c>
      <c r="F93" s="30" t="s">
        <v>125</v>
      </c>
      <c r="G93" s="30" t="s">
        <v>300</v>
      </c>
    </row>
    <row r="94" spans="1:7">
      <c r="A94" s="31">
        <f t="shared" si="1"/>
        <v>87</v>
      </c>
      <c r="B94" s="17" t="s">
        <v>462</v>
      </c>
      <c r="C94" s="17" t="s">
        <v>463</v>
      </c>
      <c r="D94" s="20"/>
      <c r="E94" s="19" t="s">
        <v>464</v>
      </c>
      <c r="F94" s="30" t="s">
        <v>125</v>
      </c>
      <c r="G94" s="30" t="s">
        <v>300</v>
      </c>
    </row>
    <row r="95" spans="1:7">
      <c r="A95" s="31">
        <f t="shared" si="1"/>
        <v>88</v>
      </c>
      <c r="B95" s="32" t="s">
        <v>465</v>
      </c>
      <c r="C95" s="32" t="s">
        <v>466</v>
      </c>
      <c r="D95" s="20" t="s">
        <v>244</v>
      </c>
      <c r="E95" s="17"/>
      <c r="F95" s="30" t="s">
        <v>125</v>
      </c>
      <c r="G95" s="30" t="s">
        <v>300</v>
      </c>
    </row>
    <row r="96" spans="1:7">
      <c r="A96" s="31">
        <f t="shared" si="1"/>
        <v>89</v>
      </c>
      <c r="B96" s="17" t="s">
        <v>467</v>
      </c>
      <c r="C96" s="17" t="s">
        <v>468</v>
      </c>
      <c r="D96" s="20"/>
      <c r="E96" s="19" t="s">
        <v>469</v>
      </c>
      <c r="F96" s="30" t="s">
        <v>470</v>
      </c>
      <c r="G96" s="30" t="s">
        <v>245</v>
      </c>
    </row>
    <row r="97" spans="1:7">
      <c r="A97" s="31">
        <f t="shared" si="1"/>
        <v>90</v>
      </c>
      <c r="B97" s="17" t="s">
        <v>471</v>
      </c>
      <c r="C97" s="17" t="s">
        <v>250</v>
      </c>
      <c r="D97" s="20"/>
      <c r="E97" s="19" t="s">
        <v>472</v>
      </c>
      <c r="F97" s="30" t="s">
        <v>470</v>
      </c>
      <c r="G97" s="30" t="s">
        <v>245</v>
      </c>
    </row>
    <row r="98" spans="1:7">
      <c r="A98" s="31">
        <f t="shared" si="1"/>
        <v>91</v>
      </c>
      <c r="B98" s="17" t="s">
        <v>473</v>
      </c>
      <c r="C98" s="17" t="s">
        <v>474</v>
      </c>
      <c r="D98" s="20"/>
      <c r="E98" s="19">
        <v>4031966</v>
      </c>
      <c r="F98" s="30" t="s">
        <v>470</v>
      </c>
      <c r="G98" s="30" t="s">
        <v>245</v>
      </c>
    </row>
    <row r="99" spans="1:7">
      <c r="A99" s="31">
        <f t="shared" si="1"/>
        <v>92</v>
      </c>
      <c r="B99" s="17" t="s">
        <v>475</v>
      </c>
      <c r="C99" s="17" t="s">
        <v>476</v>
      </c>
      <c r="D99" s="20"/>
      <c r="E99" s="19" t="s">
        <v>477</v>
      </c>
      <c r="F99" s="30" t="s">
        <v>470</v>
      </c>
      <c r="G99" s="30" t="s">
        <v>245</v>
      </c>
    </row>
    <row r="100" spans="1:7">
      <c r="A100" s="31">
        <f t="shared" si="1"/>
        <v>93</v>
      </c>
      <c r="B100" s="17" t="s">
        <v>478</v>
      </c>
      <c r="C100" s="17" t="s">
        <v>479</v>
      </c>
      <c r="D100" s="20"/>
      <c r="E100" s="19" t="s">
        <v>480</v>
      </c>
      <c r="F100" s="30" t="s">
        <v>470</v>
      </c>
      <c r="G100" s="30" t="s">
        <v>245</v>
      </c>
    </row>
    <row r="101" spans="1:7">
      <c r="A101" s="31">
        <f t="shared" si="1"/>
        <v>94</v>
      </c>
      <c r="B101" s="17" t="s">
        <v>481</v>
      </c>
      <c r="C101" s="17" t="s">
        <v>482</v>
      </c>
      <c r="D101" s="20"/>
      <c r="E101" s="19" t="s">
        <v>483</v>
      </c>
      <c r="F101" s="30" t="s">
        <v>470</v>
      </c>
      <c r="G101" s="30" t="s">
        <v>245</v>
      </c>
    </row>
    <row r="102" spans="1:7">
      <c r="A102" s="31">
        <f t="shared" si="1"/>
        <v>95</v>
      </c>
      <c r="B102" s="17" t="s">
        <v>484</v>
      </c>
      <c r="C102" s="17" t="s">
        <v>361</v>
      </c>
      <c r="D102" s="20"/>
      <c r="E102" s="17" t="s">
        <v>485</v>
      </c>
      <c r="F102" s="30" t="s">
        <v>470</v>
      </c>
      <c r="G102" s="30" t="s">
        <v>245</v>
      </c>
    </row>
    <row r="103" spans="1:7">
      <c r="A103" s="31">
        <f t="shared" si="1"/>
        <v>96</v>
      </c>
      <c r="B103" s="17" t="s">
        <v>486</v>
      </c>
      <c r="C103" s="17" t="s">
        <v>487</v>
      </c>
      <c r="D103" s="20"/>
      <c r="E103" s="19" t="s">
        <v>488</v>
      </c>
      <c r="F103" s="30" t="s">
        <v>470</v>
      </c>
      <c r="G103" s="30" t="s">
        <v>245</v>
      </c>
    </row>
    <row r="104" spans="1:7">
      <c r="A104" s="31">
        <f t="shared" si="1"/>
        <v>97</v>
      </c>
      <c r="B104" s="18" t="s">
        <v>489</v>
      </c>
      <c r="C104" s="18" t="s">
        <v>62</v>
      </c>
      <c r="D104" s="9"/>
      <c r="E104" s="8" t="s">
        <v>125</v>
      </c>
      <c r="F104" s="30" t="s">
        <v>470</v>
      </c>
      <c r="G104" s="30" t="s">
        <v>245</v>
      </c>
    </row>
    <row r="105" spans="1:7">
      <c r="A105" s="31">
        <f t="shared" si="1"/>
        <v>98</v>
      </c>
      <c r="B105" s="17" t="s">
        <v>490</v>
      </c>
      <c r="C105" s="17" t="s">
        <v>491</v>
      </c>
      <c r="D105" s="20"/>
      <c r="E105" s="19" t="s">
        <v>492</v>
      </c>
      <c r="F105" s="30" t="s">
        <v>470</v>
      </c>
      <c r="G105" s="30" t="s">
        <v>245</v>
      </c>
    </row>
    <row r="106" spans="1:7">
      <c r="A106" s="31">
        <f t="shared" si="1"/>
        <v>99</v>
      </c>
      <c r="B106" s="17" t="s">
        <v>493</v>
      </c>
      <c r="C106" s="17" t="s">
        <v>255</v>
      </c>
      <c r="D106" s="20"/>
      <c r="E106" s="19" t="s">
        <v>494</v>
      </c>
      <c r="F106" s="30" t="s">
        <v>470</v>
      </c>
      <c r="G106" s="30" t="s">
        <v>245</v>
      </c>
    </row>
    <row r="107" spans="1:7">
      <c r="A107" s="31">
        <f t="shared" si="1"/>
        <v>100</v>
      </c>
      <c r="B107" s="17" t="s">
        <v>495</v>
      </c>
      <c r="C107" s="17" t="s">
        <v>496</v>
      </c>
      <c r="D107" s="20"/>
      <c r="E107" s="19" t="s">
        <v>497</v>
      </c>
      <c r="F107" s="30" t="s">
        <v>470</v>
      </c>
      <c r="G107" s="30" t="s">
        <v>245</v>
      </c>
    </row>
    <row r="108" spans="1:7">
      <c r="A108" s="31">
        <f t="shared" si="1"/>
        <v>101</v>
      </c>
      <c r="B108" s="32" t="s">
        <v>498</v>
      </c>
      <c r="C108" s="32" t="s">
        <v>499</v>
      </c>
      <c r="D108" s="20" t="s">
        <v>244</v>
      </c>
      <c r="E108" s="17"/>
      <c r="F108" s="30" t="s">
        <v>470</v>
      </c>
      <c r="G108" s="30" t="s">
        <v>245</v>
      </c>
    </row>
    <row r="109" spans="1:7">
      <c r="A109" s="31">
        <f t="shared" si="1"/>
        <v>102</v>
      </c>
      <c r="B109" s="32" t="s">
        <v>500</v>
      </c>
      <c r="C109" s="32" t="s">
        <v>501</v>
      </c>
      <c r="D109" s="20" t="s">
        <v>244</v>
      </c>
      <c r="E109" s="17"/>
      <c r="F109" s="30" t="s">
        <v>470</v>
      </c>
      <c r="G109" s="30" t="s">
        <v>245</v>
      </c>
    </row>
    <row r="110" spans="1:7">
      <c r="A110" s="31">
        <f t="shared" si="1"/>
        <v>103</v>
      </c>
      <c r="B110" s="32" t="s">
        <v>502</v>
      </c>
      <c r="C110" s="32" t="s">
        <v>503</v>
      </c>
      <c r="D110" s="20" t="s">
        <v>244</v>
      </c>
      <c r="E110" s="17"/>
      <c r="F110" s="30" t="s">
        <v>470</v>
      </c>
      <c r="G110" s="30" t="s">
        <v>245</v>
      </c>
    </row>
    <row r="111" spans="1:7">
      <c r="A111" s="31">
        <f t="shared" si="1"/>
        <v>104</v>
      </c>
      <c r="B111" s="17" t="s">
        <v>504</v>
      </c>
      <c r="C111" s="17" t="s">
        <v>468</v>
      </c>
      <c r="D111" s="20"/>
      <c r="E111" s="19" t="s">
        <v>505</v>
      </c>
      <c r="F111" s="30" t="s">
        <v>470</v>
      </c>
      <c r="G111" s="30" t="s">
        <v>245</v>
      </c>
    </row>
    <row r="112" spans="1:7">
      <c r="A112" s="31">
        <f t="shared" si="1"/>
        <v>105</v>
      </c>
      <c r="B112" s="17" t="s">
        <v>506</v>
      </c>
      <c r="C112" s="17" t="s">
        <v>507</v>
      </c>
      <c r="D112" s="20"/>
      <c r="E112" s="19" t="s">
        <v>508</v>
      </c>
      <c r="F112" s="30" t="s">
        <v>470</v>
      </c>
      <c r="G112" s="30" t="s">
        <v>245</v>
      </c>
    </row>
    <row r="113" spans="1:7">
      <c r="A113" s="31">
        <f t="shared" si="1"/>
        <v>106</v>
      </c>
      <c r="B113" s="17" t="s">
        <v>146</v>
      </c>
      <c r="C113" s="17" t="s">
        <v>509</v>
      </c>
      <c r="D113" s="20"/>
      <c r="E113" s="17">
        <v>34038537</v>
      </c>
      <c r="F113" s="30" t="s">
        <v>470</v>
      </c>
      <c r="G113" s="30" t="s">
        <v>245</v>
      </c>
    </row>
    <row r="114" spans="1:7">
      <c r="A114" s="31">
        <f t="shared" si="1"/>
        <v>107</v>
      </c>
      <c r="B114" s="17" t="s">
        <v>510</v>
      </c>
      <c r="C114" s="17" t="s">
        <v>511</v>
      </c>
      <c r="D114" s="20"/>
      <c r="E114" s="34" t="s">
        <v>512</v>
      </c>
      <c r="F114" s="30" t="s">
        <v>470</v>
      </c>
      <c r="G114" s="30" t="s">
        <v>245</v>
      </c>
    </row>
    <row r="115" spans="1:7">
      <c r="A115" s="31">
        <f t="shared" si="1"/>
        <v>108</v>
      </c>
      <c r="B115" s="17" t="s">
        <v>513</v>
      </c>
      <c r="C115" s="17" t="s">
        <v>255</v>
      </c>
      <c r="D115" s="20"/>
      <c r="E115" s="19" t="s">
        <v>514</v>
      </c>
      <c r="F115" s="30" t="s">
        <v>470</v>
      </c>
      <c r="G115" s="30" t="s">
        <v>245</v>
      </c>
    </row>
    <row r="116" spans="1:7">
      <c r="A116" s="31">
        <f t="shared" si="1"/>
        <v>109</v>
      </c>
      <c r="B116" s="17" t="s">
        <v>515</v>
      </c>
      <c r="C116" s="17" t="s">
        <v>410</v>
      </c>
      <c r="D116" s="20"/>
      <c r="E116" s="19" t="s">
        <v>516</v>
      </c>
      <c r="F116" s="30" t="s">
        <v>470</v>
      </c>
      <c r="G116" s="30" t="s">
        <v>245</v>
      </c>
    </row>
    <row r="117" spans="1:7">
      <c r="A117" s="31">
        <f t="shared" si="1"/>
        <v>110</v>
      </c>
      <c r="B117" s="17" t="s">
        <v>517</v>
      </c>
      <c r="C117" s="17" t="s">
        <v>518</v>
      </c>
      <c r="D117" s="20"/>
      <c r="E117" s="19" t="s">
        <v>519</v>
      </c>
      <c r="F117" s="30" t="s">
        <v>470</v>
      </c>
      <c r="G117" s="30" t="s">
        <v>300</v>
      </c>
    </row>
    <row r="118" spans="1:7">
      <c r="A118" s="31">
        <f t="shared" si="1"/>
        <v>111</v>
      </c>
      <c r="B118" s="19" t="s">
        <v>520</v>
      </c>
      <c r="C118" s="19" t="s">
        <v>521</v>
      </c>
      <c r="D118" s="20"/>
      <c r="E118" s="19" t="s">
        <v>522</v>
      </c>
      <c r="F118" s="30" t="s">
        <v>470</v>
      </c>
      <c r="G118" s="30" t="s">
        <v>300</v>
      </c>
    </row>
    <row r="119" spans="1:7">
      <c r="A119" s="31">
        <f t="shared" si="1"/>
        <v>112</v>
      </c>
      <c r="B119" s="19" t="s">
        <v>523</v>
      </c>
      <c r="C119" s="19" t="s">
        <v>524</v>
      </c>
      <c r="D119" s="20"/>
      <c r="E119" s="19" t="s">
        <v>525</v>
      </c>
      <c r="F119" s="30" t="s">
        <v>470</v>
      </c>
      <c r="G119" s="30" t="s">
        <v>300</v>
      </c>
    </row>
    <row r="120" spans="1:7">
      <c r="A120" s="31">
        <f t="shared" si="1"/>
        <v>113</v>
      </c>
      <c r="B120" s="17" t="s">
        <v>526</v>
      </c>
      <c r="C120" s="17" t="s">
        <v>527</v>
      </c>
      <c r="D120" s="20" t="s">
        <v>244</v>
      </c>
      <c r="E120" s="17"/>
      <c r="F120" s="30" t="s">
        <v>470</v>
      </c>
      <c r="G120" s="30" t="s">
        <v>300</v>
      </c>
    </row>
    <row r="121" spans="1:7">
      <c r="A121" s="31">
        <f t="shared" si="1"/>
        <v>114</v>
      </c>
      <c r="B121" s="19" t="s">
        <v>528</v>
      </c>
      <c r="C121" s="19" t="s">
        <v>529</v>
      </c>
      <c r="D121" s="20" t="s">
        <v>244</v>
      </c>
      <c r="E121" s="19" t="s">
        <v>530</v>
      </c>
      <c r="F121" s="30" t="s">
        <v>470</v>
      </c>
      <c r="G121" s="30" t="s">
        <v>300</v>
      </c>
    </row>
    <row r="122" spans="1:7">
      <c r="A122" s="31">
        <f t="shared" si="1"/>
        <v>115</v>
      </c>
      <c r="B122" s="32" t="s">
        <v>531</v>
      </c>
      <c r="C122" s="32" t="s">
        <v>532</v>
      </c>
      <c r="D122" s="20" t="s">
        <v>244</v>
      </c>
      <c r="E122" s="17"/>
      <c r="F122" s="30" t="s">
        <v>470</v>
      </c>
      <c r="G122" s="30" t="s">
        <v>300</v>
      </c>
    </row>
    <row r="123" spans="1:7">
      <c r="A123" s="31">
        <f t="shared" si="1"/>
        <v>116</v>
      </c>
      <c r="B123" s="19" t="s">
        <v>533</v>
      </c>
      <c r="C123" s="19" t="s">
        <v>534</v>
      </c>
      <c r="D123" s="20"/>
      <c r="E123" s="19" t="s">
        <v>535</v>
      </c>
      <c r="F123" s="30" t="s">
        <v>470</v>
      </c>
      <c r="G123" s="30" t="s">
        <v>300</v>
      </c>
    </row>
    <row r="124" spans="1:7">
      <c r="A124" s="31">
        <f t="shared" si="1"/>
        <v>117</v>
      </c>
      <c r="B124" s="17" t="s">
        <v>536</v>
      </c>
      <c r="C124" s="17" t="s">
        <v>537</v>
      </c>
      <c r="D124" s="20"/>
      <c r="E124" s="19" t="s">
        <v>538</v>
      </c>
      <c r="F124" s="30" t="s">
        <v>470</v>
      </c>
      <c r="G124" s="30" t="s">
        <v>300</v>
      </c>
    </row>
    <row r="125" spans="1:7">
      <c r="A125" s="31">
        <f t="shared" si="1"/>
        <v>118</v>
      </c>
      <c r="B125" s="32" t="s">
        <v>539</v>
      </c>
      <c r="C125" s="32" t="s">
        <v>540</v>
      </c>
      <c r="D125" s="20"/>
      <c r="E125" s="17"/>
      <c r="F125" s="30" t="s">
        <v>470</v>
      </c>
      <c r="G125" s="30" t="s">
        <v>300</v>
      </c>
    </row>
    <row r="126" spans="1:7">
      <c r="A126" s="31">
        <f t="shared" si="1"/>
        <v>119</v>
      </c>
      <c r="B126" s="17" t="s">
        <v>541</v>
      </c>
      <c r="C126" s="17" t="s">
        <v>423</v>
      </c>
      <c r="D126" s="20" t="s">
        <v>244</v>
      </c>
      <c r="E126" s="17">
        <v>34032741</v>
      </c>
      <c r="F126" s="30" t="s">
        <v>470</v>
      </c>
      <c r="G126" s="30" t="s">
        <v>300</v>
      </c>
    </row>
    <row r="127" spans="1:7">
      <c r="A127" s="31">
        <f t="shared" si="1"/>
        <v>120</v>
      </c>
      <c r="B127" s="17" t="s">
        <v>542</v>
      </c>
      <c r="C127" s="17" t="s">
        <v>543</v>
      </c>
      <c r="D127" s="20"/>
      <c r="E127" s="19" t="s">
        <v>544</v>
      </c>
      <c r="F127" s="30" t="s">
        <v>470</v>
      </c>
      <c r="G127" s="30" t="s">
        <v>300</v>
      </c>
    </row>
    <row r="128" spans="1:7">
      <c r="A128" s="31">
        <f t="shared" si="1"/>
        <v>121</v>
      </c>
      <c r="B128" s="32" t="s">
        <v>545</v>
      </c>
      <c r="C128" s="32" t="s">
        <v>546</v>
      </c>
      <c r="D128" s="20" t="s">
        <v>244</v>
      </c>
      <c r="E128" s="17"/>
      <c r="F128" s="30" t="s">
        <v>470</v>
      </c>
      <c r="G128" s="30" t="s">
        <v>300</v>
      </c>
    </row>
    <row r="129" spans="1:7">
      <c r="A129" s="31">
        <f t="shared" si="1"/>
        <v>122</v>
      </c>
      <c r="B129" s="32" t="s">
        <v>547</v>
      </c>
      <c r="C129" s="32" t="s">
        <v>548</v>
      </c>
      <c r="D129" s="20" t="s">
        <v>244</v>
      </c>
      <c r="E129" s="17"/>
      <c r="F129" s="30" t="s">
        <v>470</v>
      </c>
      <c r="G129" s="30" t="s">
        <v>300</v>
      </c>
    </row>
    <row r="130" spans="1:7">
      <c r="A130" s="31">
        <f t="shared" si="1"/>
        <v>123</v>
      </c>
      <c r="B130" s="17" t="s">
        <v>549</v>
      </c>
      <c r="C130" s="17" t="s">
        <v>341</v>
      </c>
      <c r="D130" s="20"/>
      <c r="E130" s="19" t="s">
        <v>550</v>
      </c>
      <c r="F130" s="30" t="s">
        <v>470</v>
      </c>
      <c r="G130" s="30" t="s">
        <v>300</v>
      </c>
    </row>
    <row r="131" spans="1:7">
      <c r="A131" s="31">
        <f t="shared" si="1"/>
        <v>124</v>
      </c>
      <c r="B131" s="17" t="s">
        <v>551</v>
      </c>
      <c r="C131" s="17" t="s">
        <v>552</v>
      </c>
      <c r="D131" s="20"/>
      <c r="E131" s="19" t="s">
        <v>553</v>
      </c>
      <c r="F131" s="30" t="s">
        <v>470</v>
      </c>
      <c r="G131" s="30" t="s">
        <v>300</v>
      </c>
    </row>
    <row r="132" spans="1:7">
      <c r="A132" s="31">
        <f t="shared" si="1"/>
        <v>125</v>
      </c>
      <c r="B132" s="19" t="s">
        <v>554</v>
      </c>
      <c r="C132" s="19" t="s">
        <v>555</v>
      </c>
      <c r="D132" s="20"/>
      <c r="E132" s="19" t="s">
        <v>556</v>
      </c>
      <c r="F132" s="30" t="s">
        <v>470</v>
      </c>
      <c r="G132" s="30" t="s">
        <v>300</v>
      </c>
    </row>
    <row r="133" spans="1:7">
      <c r="A133" s="31">
        <f t="shared" si="1"/>
        <v>126</v>
      </c>
      <c r="B133" s="32" t="s">
        <v>557</v>
      </c>
      <c r="C133" s="32" t="s">
        <v>558</v>
      </c>
      <c r="D133" s="20" t="s">
        <v>244</v>
      </c>
      <c r="E133" s="17"/>
      <c r="F133" s="30" t="s">
        <v>470</v>
      </c>
      <c r="G133" s="30" t="s">
        <v>300</v>
      </c>
    </row>
    <row r="134" spans="1:7">
      <c r="A134" s="31">
        <f t="shared" si="1"/>
        <v>127</v>
      </c>
      <c r="B134" s="32" t="s">
        <v>559</v>
      </c>
      <c r="C134" s="32" t="s">
        <v>560</v>
      </c>
      <c r="D134" s="20" t="s">
        <v>244</v>
      </c>
      <c r="E134" s="17"/>
      <c r="F134" s="30" t="s">
        <v>470</v>
      </c>
      <c r="G134" s="30" t="s">
        <v>300</v>
      </c>
    </row>
    <row r="135" spans="1:7">
      <c r="A135" s="31">
        <f t="shared" si="1"/>
        <v>128</v>
      </c>
      <c r="B135" s="32" t="s">
        <v>561</v>
      </c>
      <c r="C135" s="32" t="s">
        <v>62</v>
      </c>
      <c r="D135" s="20"/>
      <c r="E135" s="17"/>
      <c r="F135" s="30" t="s">
        <v>470</v>
      </c>
      <c r="G135" s="30" t="s">
        <v>300</v>
      </c>
    </row>
    <row r="136" spans="1:7">
      <c r="A136" s="31">
        <f t="shared" si="1"/>
        <v>129</v>
      </c>
      <c r="B136" s="19" t="s">
        <v>562</v>
      </c>
      <c r="C136" s="19" t="s">
        <v>563</v>
      </c>
      <c r="D136" s="20"/>
      <c r="E136" s="19" t="s">
        <v>564</v>
      </c>
      <c r="F136" s="30" t="s">
        <v>470</v>
      </c>
      <c r="G136" s="30" t="s">
        <v>300</v>
      </c>
    </row>
    <row r="137" spans="1:7">
      <c r="A137" s="31">
        <f t="shared" ref="A137:A182" si="2">1+A136</f>
        <v>130</v>
      </c>
      <c r="B137" s="19" t="s">
        <v>565</v>
      </c>
      <c r="C137" s="19" t="s">
        <v>566</v>
      </c>
      <c r="D137" s="20"/>
      <c r="E137" s="19"/>
      <c r="F137" s="30" t="s">
        <v>470</v>
      </c>
      <c r="G137" s="30" t="s">
        <v>300</v>
      </c>
    </row>
    <row r="138" spans="1:7">
      <c r="A138" s="31">
        <f t="shared" si="2"/>
        <v>131</v>
      </c>
      <c r="B138" s="17" t="s">
        <v>567</v>
      </c>
      <c r="C138" s="17" t="s">
        <v>568</v>
      </c>
      <c r="D138" s="20"/>
      <c r="E138" s="19" t="s">
        <v>569</v>
      </c>
      <c r="F138" s="30" t="s">
        <v>470</v>
      </c>
      <c r="G138" s="30" t="s">
        <v>300</v>
      </c>
    </row>
    <row r="139" spans="1:7">
      <c r="A139" s="31">
        <f t="shared" si="2"/>
        <v>132</v>
      </c>
      <c r="B139" s="32" t="s">
        <v>570</v>
      </c>
      <c r="C139" s="32" t="s">
        <v>571</v>
      </c>
      <c r="D139" s="20" t="s">
        <v>244</v>
      </c>
      <c r="E139" s="17"/>
      <c r="F139" s="30" t="s">
        <v>470</v>
      </c>
      <c r="G139" s="30" t="s">
        <v>300</v>
      </c>
    </row>
    <row r="140" spans="1:7">
      <c r="A140" s="31">
        <f t="shared" si="2"/>
        <v>133</v>
      </c>
      <c r="B140" s="17" t="s">
        <v>572</v>
      </c>
      <c r="C140" s="17" t="s">
        <v>80</v>
      </c>
      <c r="D140" s="20"/>
      <c r="E140" s="34" t="s">
        <v>573</v>
      </c>
      <c r="F140" s="30" t="s">
        <v>574</v>
      </c>
      <c r="G140" s="30" t="s">
        <v>245</v>
      </c>
    </row>
    <row r="141" spans="1:7">
      <c r="A141" s="31">
        <f t="shared" si="2"/>
        <v>134</v>
      </c>
      <c r="B141" s="17" t="s">
        <v>575</v>
      </c>
      <c r="C141" s="17" t="s">
        <v>184</v>
      </c>
      <c r="D141" s="20"/>
      <c r="E141" s="19" t="s">
        <v>576</v>
      </c>
      <c r="F141" s="30" t="s">
        <v>574</v>
      </c>
      <c r="G141" s="30" t="s">
        <v>245</v>
      </c>
    </row>
    <row r="142" spans="1:7">
      <c r="A142" s="31">
        <f t="shared" si="2"/>
        <v>135</v>
      </c>
      <c r="B142" s="17" t="s">
        <v>577</v>
      </c>
      <c r="C142" s="17" t="s">
        <v>410</v>
      </c>
      <c r="D142" s="20"/>
      <c r="E142" s="19" t="s">
        <v>578</v>
      </c>
      <c r="F142" s="30" t="s">
        <v>574</v>
      </c>
      <c r="G142" s="30" t="s">
        <v>245</v>
      </c>
    </row>
    <row r="143" spans="1:7">
      <c r="A143" s="31">
        <f t="shared" si="2"/>
        <v>136</v>
      </c>
      <c r="B143" s="17" t="s">
        <v>579</v>
      </c>
      <c r="C143" s="17" t="s">
        <v>341</v>
      </c>
      <c r="D143" s="20"/>
      <c r="E143" s="19" t="s">
        <v>580</v>
      </c>
      <c r="F143" s="30" t="s">
        <v>574</v>
      </c>
      <c r="G143" s="30" t="s">
        <v>245</v>
      </c>
    </row>
    <row r="144" spans="1:7">
      <c r="A144" s="31">
        <f t="shared" si="2"/>
        <v>137</v>
      </c>
      <c r="B144" s="17" t="s">
        <v>581</v>
      </c>
      <c r="C144" s="17" t="s">
        <v>101</v>
      </c>
      <c r="D144" s="20"/>
      <c r="E144" s="19" t="s">
        <v>582</v>
      </c>
      <c r="F144" s="30" t="s">
        <v>574</v>
      </c>
      <c r="G144" s="30" t="s">
        <v>245</v>
      </c>
    </row>
    <row r="145" spans="1:7">
      <c r="A145" s="31">
        <f t="shared" si="2"/>
        <v>138</v>
      </c>
      <c r="B145" s="17" t="s">
        <v>583</v>
      </c>
      <c r="C145" s="17" t="s">
        <v>584</v>
      </c>
      <c r="D145" s="20" t="s">
        <v>244</v>
      </c>
      <c r="E145" s="19" t="s">
        <v>585</v>
      </c>
      <c r="F145" s="30" t="s">
        <v>574</v>
      </c>
      <c r="G145" s="30" t="s">
        <v>245</v>
      </c>
    </row>
    <row r="146" spans="1:7">
      <c r="A146" s="31">
        <f t="shared" si="2"/>
        <v>139</v>
      </c>
      <c r="B146" s="17" t="s">
        <v>175</v>
      </c>
      <c r="C146" s="17" t="s">
        <v>586</v>
      </c>
      <c r="D146" s="20"/>
      <c r="E146" s="19" t="s">
        <v>587</v>
      </c>
      <c r="F146" s="30" t="s">
        <v>574</v>
      </c>
      <c r="G146" s="30" t="s">
        <v>245</v>
      </c>
    </row>
    <row r="147" spans="1:7">
      <c r="A147" s="31">
        <f t="shared" si="2"/>
        <v>140</v>
      </c>
      <c r="B147" s="17" t="s">
        <v>588</v>
      </c>
      <c r="C147" s="17" t="s">
        <v>232</v>
      </c>
      <c r="D147" s="20"/>
      <c r="E147" s="19" t="s">
        <v>589</v>
      </c>
      <c r="F147" s="30" t="s">
        <v>574</v>
      </c>
      <c r="G147" s="30" t="s">
        <v>245</v>
      </c>
    </row>
    <row r="148" spans="1:7">
      <c r="A148" s="31">
        <f t="shared" si="2"/>
        <v>141</v>
      </c>
      <c r="B148" s="17" t="s">
        <v>590</v>
      </c>
      <c r="C148" s="17" t="s">
        <v>591</v>
      </c>
      <c r="D148" s="20"/>
      <c r="E148" s="19" t="s">
        <v>592</v>
      </c>
      <c r="F148" s="30" t="s">
        <v>574</v>
      </c>
      <c r="G148" s="30" t="s">
        <v>245</v>
      </c>
    </row>
    <row r="149" spans="1:7">
      <c r="A149" s="31">
        <f t="shared" si="2"/>
        <v>142</v>
      </c>
      <c r="B149" s="17" t="s">
        <v>590</v>
      </c>
      <c r="C149" s="17" t="s">
        <v>593</v>
      </c>
      <c r="D149" s="20"/>
      <c r="E149" s="19" t="s">
        <v>594</v>
      </c>
      <c r="F149" s="30" t="s">
        <v>574</v>
      </c>
      <c r="G149" s="30" t="s">
        <v>245</v>
      </c>
    </row>
    <row r="150" spans="1:7">
      <c r="A150" s="31">
        <f t="shared" si="2"/>
        <v>143</v>
      </c>
      <c r="B150" s="17" t="s">
        <v>595</v>
      </c>
      <c r="C150" s="17" t="s">
        <v>596</v>
      </c>
      <c r="D150" s="20"/>
      <c r="E150" s="17" t="s">
        <v>597</v>
      </c>
      <c r="F150" s="30" t="s">
        <v>574</v>
      </c>
      <c r="G150" s="30" t="s">
        <v>245</v>
      </c>
    </row>
    <row r="151" spans="1:7">
      <c r="A151" s="31">
        <f t="shared" si="2"/>
        <v>144</v>
      </c>
      <c r="B151" s="17" t="s">
        <v>598</v>
      </c>
      <c r="C151" s="17" t="s">
        <v>543</v>
      </c>
      <c r="D151" s="20"/>
      <c r="E151" s="19" t="s">
        <v>599</v>
      </c>
      <c r="F151" s="30" t="s">
        <v>574</v>
      </c>
      <c r="G151" s="30" t="s">
        <v>245</v>
      </c>
    </row>
    <row r="152" spans="1:7">
      <c r="A152" s="31">
        <f t="shared" si="2"/>
        <v>145</v>
      </c>
      <c r="B152" s="19" t="s">
        <v>600</v>
      </c>
      <c r="C152" s="19" t="s">
        <v>601</v>
      </c>
      <c r="D152" s="20"/>
      <c r="E152" s="19" t="s">
        <v>602</v>
      </c>
      <c r="F152" s="30" t="s">
        <v>574</v>
      </c>
      <c r="G152" s="30" t="s">
        <v>245</v>
      </c>
    </row>
    <row r="153" spans="1:7">
      <c r="A153" s="31">
        <f t="shared" si="2"/>
        <v>146</v>
      </c>
      <c r="B153" s="32" t="s">
        <v>603</v>
      </c>
      <c r="C153" s="32" t="s">
        <v>604</v>
      </c>
      <c r="D153" s="20" t="s">
        <v>244</v>
      </c>
      <c r="E153" s="17"/>
      <c r="F153" s="30" t="s">
        <v>574</v>
      </c>
      <c r="G153" s="30" t="s">
        <v>245</v>
      </c>
    </row>
    <row r="154" spans="1:7">
      <c r="A154" s="31">
        <f t="shared" si="2"/>
        <v>147</v>
      </c>
      <c r="B154" s="17" t="s">
        <v>605</v>
      </c>
      <c r="C154" s="17" t="s">
        <v>606</v>
      </c>
      <c r="D154" s="20" t="s">
        <v>244</v>
      </c>
      <c r="E154" s="17"/>
      <c r="F154" s="30" t="s">
        <v>574</v>
      </c>
      <c r="G154" s="30" t="s">
        <v>245</v>
      </c>
    </row>
    <row r="155" spans="1:7">
      <c r="A155" s="31">
        <f t="shared" si="2"/>
        <v>148</v>
      </c>
      <c r="B155" s="17" t="s">
        <v>607</v>
      </c>
      <c r="C155" s="17" t="s">
        <v>608</v>
      </c>
      <c r="D155" s="20"/>
      <c r="E155" s="17"/>
      <c r="F155" s="30" t="s">
        <v>574</v>
      </c>
      <c r="G155" s="30" t="s">
        <v>245</v>
      </c>
    </row>
    <row r="156" spans="1:7">
      <c r="A156" s="31">
        <f t="shared" si="2"/>
        <v>149</v>
      </c>
      <c r="B156" s="17" t="s">
        <v>609</v>
      </c>
      <c r="C156" s="17" t="s">
        <v>229</v>
      </c>
      <c r="D156" s="20"/>
      <c r="E156" s="19" t="s">
        <v>610</v>
      </c>
      <c r="F156" s="30" t="s">
        <v>574</v>
      </c>
      <c r="G156" s="30" t="s">
        <v>245</v>
      </c>
    </row>
    <row r="157" spans="1:7">
      <c r="A157" s="31">
        <f t="shared" si="2"/>
        <v>150</v>
      </c>
      <c r="B157" s="32" t="s">
        <v>611</v>
      </c>
      <c r="C157" s="32" t="s">
        <v>612</v>
      </c>
      <c r="D157" s="20" t="s">
        <v>244</v>
      </c>
      <c r="E157" s="17"/>
      <c r="F157" s="30" t="s">
        <v>574</v>
      </c>
      <c r="G157" s="30" t="s">
        <v>245</v>
      </c>
    </row>
    <row r="158" spans="1:7">
      <c r="A158" s="31">
        <f t="shared" si="2"/>
        <v>151</v>
      </c>
      <c r="B158" s="19" t="s">
        <v>613</v>
      </c>
      <c r="C158" s="19" t="s">
        <v>296</v>
      </c>
      <c r="D158" s="20"/>
      <c r="E158" s="19" t="s">
        <v>614</v>
      </c>
      <c r="F158" s="30" t="s">
        <v>574</v>
      </c>
      <c r="G158" s="30" t="s">
        <v>245</v>
      </c>
    </row>
    <row r="159" spans="1:7">
      <c r="A159" s="31">
        <f t="shared" si="2"/>
        <v>152</v>
      </c>
      <c r="B159" s="17" t="s">
        <v>615</v>
      </c>
      <c r="C159" s="17" t="s">
        <v>616</v>
      </c>
      <c r="D159" s="20"/>
      <c r="E159" s="19" t="s">
        <v>617</v>
      </c>
      <c r="F159" s="30" t="s">
        <v>574</v>
      </c>
      <c r="G159" s="30" t="s">
        <v>245</v>
      </c>
    </row>
    <row r="160" spans="1:7">
      <c r="A160" s="31">
        <f t="shared" si="2"/>
        <v>153</v>
      </c>
      <c r="B160" s="32" t="s">
        <v>615</v>
      </c>
      <c r="C160" s="32" t="s">
        <v>618</v>
      </c>
      <c r="D160" s="20" t="s">
        <v>244</v>
      </c>
      <c r="E160" s="17"/>
      <c r="F160" s="30" t="s">
        <v>574</v>
      </c>
      <c r="G160" s="30" t="s">
        <v>245</v>
      </c>
    </row>
    <row r="161" spans="1:7">
      <c r="A161" s="31">
        <f t="shared" si="2"/>
        <v>154</v>
      </c>
      <c r="B161" s="32" t="s">
        <v>619</v>
      </c>
      <c r="C161" s="32" t="s">
        <v>548</v>
      </c>
      <c r="D161" s="20" t="s">
        <v>244</v>
      </c>
      <c r="E161" s="17"/>
      <c r="F161" s="30" t="s">
        <v>574</v>
      </c>
      <c r="G161" s="30" t="s">
        <v>245</v>
      </c>
    </row>
    <row r="162" spans="1:7">
      <c r="A162" s="31">
        <f t="shared" si="2"/>
        <v>155</v>
      </c>
      <c r="B162" s="17" t="s">
        <v>620</v>
      </c>
      <c r="C162" s="17" t="s">
        <v>621</v>
      </c>
      <c r="D162" s="20"/>
      <c r="E162" s="19" t="s">
        <v>622</v>
      </c>
      <c r="F162" s="30" t="s">
        <v>574</v>
      </c>
      <c r="G162" s="30" t="s">
        <v>300</v>
      </c>
    </row>
    <row r="163" spans="1:7">
      <c r="A163" s="31">
        <f t="shared" si="2"/>
        <v>156</v>
      </c>
      <c r="B163" s="17" t="s">
        <v>190</v>
      </c>
      <c r="C163" s="17" t="s">
        <v>623</v>
      </c>
      <c r="D163" s="20"/>
      <c r="E163" s="19" t="s">
        <v>624</v>
      </c>
      <c r="F163" s="30" t="s">
        <v>574</v>
      </c>
      <c r="G163" s="30" t="s">
        <v>300</v>
      </c>
    </row>
    <row r="164" spans="1:7">
      <c r="A164" s="31">
        <f t="shared" si="2"/>
        <v>157</v>
      </c>
      <c r="B164" s="19" t="s">
        <v>625</v>
      </c>
      <c r="C164" s="19" t="s">
        <v>548</v>
      </c>
      <c r="D164" s="20"/>
      <c r="E164" s="19" t="s">
        <v>626</v>
      </c>
      <c r="F164" s="30" t="s">
        <v>574</v>
      </c>
      <c r="G164" s="30" t="s">
        <v>300</v>
      </c>
    </row>
    <row r="165" spans="1:7">
      <c r="A165" s="31">
        <f t="shared" si="2"/>
        <v>158</v>
      </c>
      <c r="B165" s="32" t="s">
        <v>627</v>
      </c>
      <c r="C165" s="32" t="s">
        <v>628</v>
      </c>
      <c r="D165" s="20" t="s">
        <v>244</v>
      </c>
      <c r="E165" s="17"/>
      <c r="F165" s="30" t="s">
        <v>574</v>
      </c>
      <c r="G165" s="30" t="s">
        <v>300</v>
      </c>
    </row>
    <row r="166" spans="1:7">
      <c r="A166" s="31">
        <f t="shared" si="2"/>
        <v>159</v>
      </c>
      <c r="B166" s="17" t="s">
        <v>629</v>
      </c>
      <c r="C166" s="17" t="s">
        <v>630</v>
      </c>
      <c r="D166" s="20"/>
      <c r="E166" s="34" t="s">
        <v>631</v>
      </c>
      <c r="F166" s="30" t="s">
        <v>574</v>
      </c>
      <c r="G166" s="30" t="s">
        <v>300</v>
      </c>
    </row>
    <row r="167" spans="1:7">
      <c r="A167" s="31">
        <f t="shared" si="2"/>
        <v>160</v>
      </c>
      <c r="B167" s="17" t="s">
        <v>629</v>
      </c>
      <c r="C167" s="17" t="s">
        <v>632</v>
      </c>
      <c r="D167" s="20" t="s">
        <v>244</v>
      </c>
      <c r="E167" s="17"/>
      <c r="F167" s="30" t="s">
        <v>574</v>
      </c>
      <c r="G167" s="30" t="s">
        <v>300</v>
      </c>
    </row>
    <row r="168" spans="1:7">
      <c r="A168" s="31">
        <f t="shared" si="2"/>
        <v>161</v>
      </c>
      <c r="B168" s="32" t="s">
        <v>633</v>
      </c>
      <c r="C168" s="32" t="s">
        <v>634</v>
      </c>
      <c r="D168" s="20" t="s">
        <v>244</v>
      </c>
      <c r="E168" s="17"/>
      <c r="F168" s="30" t="s">
        <v>574</v>
      </c>
      <c r="G168" s="30" t="s">
        <v>300</v>
      </c>
    </row>
    <row r="169" spans="1:7">
      <c r="A169" s="31">
        <f t="shared" si="2"/>
        <v>162</v>
      </c>
      <c r="B169" s="17" t="s">
        <v>635</v>
      </c>
      <c r="C169" s="17" t="s">
        <v>636</v>
      </c>
      <c r="D169" s="20"/>
      <c r="E169" s="19" t="s">
        <v>637</v>
      </c>
      <c r="F169" s="30" t="s">
        <v>574</v>
      </c>
      <c r="G169" s="30" t="s">
        <v>300</v>
      </c>
    </row>
    <row r="170" spans="1:7">
      <c r="A170" s="31">
        <f t="shared" si="2"/>
        <v>163</v>
      </c>
      <c r="B170" s="19" t="s">
        <v>638</v>
      </c>
      <c r="C170" s="19" t="s">
        <v>639</v>
      </c>
      <c r="D170" s="20"/>
      <c r="E170" s="19" t="s">
        <v>640</v>
      </c>
      <c r="F170" s="30" t="s">
        <v>574</v>
      </c>
      <c r="G170" s="30" t="s">
        <v>300</v>
      </c>
    </row>
    <row r="171" spans="1:7">
      <c r="A171" s="31">
        <f t="shared" si="2"/>
        <v>164</v>
      </c>
      <c r="B171" s="17" t="s">
        <v>641</v>
      </c>
      <c r="C171" s="17" t="s">
        <v>642</v>
      </c>
      <c r="D171" s="20"/>
      <c r="E171" s="19" t="s">
        <v>643</v>
      </c>
      <c r="F171" s="30" t="s">
        <v>574</v>
      </c>
      <c r="G171" s="30" t="s">
        <v>300</v>
      </c>
    </row>
    <row r="172" spans="1:7">
      <c r="A172" s="31">
        <f t="shared" si="2"/>
        <v>165</v>
      </c>
      <c r="B172" s="17" t="s">
        <v>644</v>
      </c>
      <c r="C172" s="17" t="s">
        <v>645</v>
      </c>
      <c r="D172" s="20"/>
      <c r="E172" s="19" t="s">
        <v>646</v>
      </c>
      <c r="F172" s="30" t="s">
        <v>574</v>
      </c>
      <c r="G172" s="30" t="s">
        <v>300</v>
      </c>
    </row>
    <row r="173" spans="1:7">
      <c r="A173" s="31">
        <f t="shared" si="2"/>
        <v>166</v>
      </c>
      <c r="B173" s="19" t="s">
        <v>647</v>
      </c>
      <c r="C173" s="19" t="s">
        <v>648</v>
      </c>
      <c r="D173" s="20"/>
      <c r="E173" s="19" t="s">
        <v>649</v>
      </c>
      <c r="F173" s="30" t="s">
        <v>574</v>
      </c>
      <c r="G173" s="30" t="s">
        <v>300</v>
      </c>
    </row>
    <row r="174" spans="1:7">
      <c r="A174" s="31">
        <f t="shared" si="2"/>
        <v>167</v>
      </c>
      <c r="B174" s="19" t="s">
        <v>650</v>
      </c>
      <c r="C174" s="19" t="s">
        <v>651</v>
      </c>
      <c r="D174" s="20"/>
      <c r="E174" s="19" t="s">
        <v>652</v>
      </c>
      <c r="F174" s="30" t="s">
        <v>574</v>
      </c>
      <c r="G174" s="30" t="s">
        <v>300</v>
      </c>
    </row>
    <row r="175" spans="1:7">
      <c r="A175" s="31">
        <f t="shared" si="2"/>
        <v>168</v>
      </c>
      <c r="B175" s="32" t="s">
        <v>653</v>
      </c>
      <c r="C175" s="32" t="s">
        <v>654</v>
      </c>
      <c r="D175" s="20" t="s">
        <v>244</v>
      </c>
      <c r="E175" s="17"/>
      <c r="F175" s="30" t="s">
        <v>574</v>
      </c>
      <c r="G175" s="30" t="s">
        <v>300</v>
      </c>
    </row>
    <row r="176" spans="1:7">
      <c r="A176" s="31">
        <f t="shared" si="2"/>
        <v>169</v>
      </c>
      <c r="B176" s="32" t="s">
        <v>655</v>
      </c>
      <c r="C176" s="32" t="s">
        <v>656</v>
      </c>
      <c r="D176" s="20"/>
      <c r="E176" s="17"/>
      <c r="F176" s="30" t="s">
        <v>574</v>
      </c>
      <c r="G176" s="30" t="s">
        <v>300</v>
      </c>
    </row>
    <row r="177" spans="1:7">
      <c r="A177" s="31">
        <f t="shared" si="2"/>
        <v>170</v>
      </c>
      <c r="B177" s="17" t="s">
        <v>237</v>
      </c>
      <c r="C177" s="17" t="s">
        <v>657</v>
      </c>
      <c r="D177" s="20"/>
      <c r="E177" s="17">
        <v>34040748</v>
      </c>
      <c r="F177" s="30" t="s">
        <v>574</v>
      </c>
      <c r="G177" s="30" t="s">
        <v>300</v>
      </c>
    </row>
    <row r="178" spans="1:7">
      <c r="A178" s="31">
        <f t="shared" si="2"/>
        <v>171</v>
      </c>
      <c r="B178" s="17" t="s">
        <v>658</v>
      </c>
      <c r="C178" s="17" t="s">
        <v>659</v>
      </c>
      <c r="D178" s="20"/>
      <c r="E178" s="19" t="s">
        <v>660</v>
      </c>
      <c r="F178" s="30" t="s">
        <v>574</v>
      </c>
      <c r="G178" s="30" t="s">
        <v>300</v>
      </c>
    </row>
    <row r="179" spans="1:7">
      <c r="A179" s="31">
        <f t="shared" si="2"/>
        <v>172</v>
      </c>
      <c r="B179" s="32" t="s">
        <v>661</v>
      </c>
      <c r="C179" s="32" t="s">
        <v>662</v>
      </c>
      <c r="D179" s="20" t="s">
        <v>244</v>
      </c>
      <c r="E179" s="17"/>
      <c r="F179" s="30" t="s">
        <v>574</v>
      </c>
      <c r="G179" s="30" t="s">
        <v>300</v>
      </c>
    </row>
    <row r="180" spans="1:7">
      <c r="A180" s="31">
        <f t="shared" si="2"/>
        <v>173</v>
      </c>
      <c r="B180" s="32" t="s">
        <v>663</v>
      </c>
      <c r="C180" s="32" t="s">
        <v>664</v>
      </c>
      <c r="D180" s="20" t="s">
        <v>244</v>
      </c>
      <c r="E180" s="17"/>
      <c r="F180" s="30" t="s">
        <v>574</v>
      </c>
      <c r="G180" s="30" t="s">
        <v>300</v>
      </c>
    </row>
    <row r="181" spans="1:7">
      <c r="A181" s="31">
        <f t="shared" si="2"/>
        <v>174</v>
      </c>
      <c r="B181" s="17" t="s">
        <v>665</v>
      </c>
      <c r="C181" s="17" t="s">
        <v>392</v>
      </c>
      <c r="D181" s="20"/>
      <c r="E181" s="19" t="s">
        <v>666</v>
      </c>
      <c r="F181" s="30" t="s">
        <v>574</v>
      </c>
      <c r="G181" s="30" t="s">
        <v>300</v>
      </c>
    </row>
    <row r="182" spans="1:7">
      <c r="A182" s="31">
        <f t="shared" si="2"/>
        <v>175</v>
      </c>
      <c r="B182" s="19" t="s">
        <v>667</v>
      </c>
      <c r="C182" s="19" t="s">
        <v>668</v>
      </c>
      <c r="D182" s="20"/>
      <c r="E182" s="19" t="s">
        <v>669</v>
      </c>
      <c r="F182" s="30" t="s">
        <v>574</v>
      </c>
      <c r="G182" s="30" t="s">
        <v>300</v>
      </c>
    </row>
    <row r="183" spans="1:7">
      <c r="F183" s="25"/>
    </row>
    <row r="184" spans="1:7">
      <c r="F184" s="25"/>
    </row>
    <row r="185" spans="1:7">
      <c r="B185" s="25"/>
      <c r="C185" s="25"/>
      <c r="F185" s="25"/>
    </row>
    <row r="186" spans="1:7">
      <c r="F186" s="25"/>
    </row>
    <row r="187" spans="1:7">
      <c r="F187" s="25"/>
    </row>
    <row r="188" spans="1:7">
      <c r="F188" s="25"/>
    </row>
    <row r="189" spans="1:7">
      <c r="F189" s="25"/>
    </row>
    <row r="190" spans="1:7">
      <c r="F190" s="25"/>
    </row>
    <row r="191" spans="1:7">
      <c r="F191" s="25"/>
    </row>
    <row r="192" spans="1:7">
      <c r="F192" s="25"/>
    </row>
    <row r="193" spans="1:6">
      <c r="F193" s="25"/>
    </row>
    <row r="194" spans="1:6">
      <c r="F194" s="25"/>
    </row>
    <row r="195" spans="1:6">
      <c r="F195" s="25"/>
    </row>
    <row r="196" spans="1:6">
      <c r="A196" s="25"/>
      <c r="B196" s="25"/>
      <c r="C196" s="25"/>
      <c r="E196" s="25"/>
      <c r="F196" s="25"/>
    </row>
    <row r="197" spans="1:6">
      <c r="A197" s="25"/>
      <c r="B197" s="25"/>
      <c r="C197" s="25"/>
      <c r="E197" s="25"/>
      <c r="F197" s="25"/>
    </row>
    <row r="198" spans="1:6">
      <c r="A198" s="25"/>
      <c r="B198" s="25"/>
      <c r="C198" s="25"/>
      <c r="E198" s="25"/>
      <c r="F198" s="25"/>
    </row>
    <row r="199" spans="1:6">
      <c r="A199" s="25"/>
      <c r="B199" s="25"/>
      <c r="C199" s="25"/>
      <c r="E199" s="25"/>
      <c r="F199" s="25"/>
    </row>
    <row r="200" spans="1:6">
      <c r="A200" s="25"/>
      <c r="B200" s="25"/>
      <c r="C200" s="25"/>
      <c r="E200" s="25"/>
      <c r="F200" s="25"/>
    </row>
    <row r="201" spans="1:6">
      <c r="A201" s="25"/>
      <c r="B201" s="25"/>
      <c r="C201" s="25"/>
      <c r="E201" s="25"/>
      <c r="F201" s="25"/>
    </row>
    <row r="202" spans="1:6">
      <c r="A202" s="25"/>
      <c r="B202" s="25"/>
      <c r="C202" s="25"/>
      <c r="E202" s="25"/>
      <c r="F202" s="25"/>
    </row>
    <row r="203" spans="1:6">
      <c r="A203" s="25"/>
      <c r="B203" s="25"/>
      <c r="C203" s="25"/>
      <c r="E203" s="25"/>
      <c r="F203" s="25"/>
    </row>
    <row r="204" spans="1:6">
      <c r="A204" s="25"/>
      <c r="B204" s="25"/>
      <c r="C204" s="25"/>
      <c r="E204" s="25"/>
      <c r="F204" s="25"/>
    </row>
    <row r="205" spans="1:6">
      <c r="A205" s="25"/>
      <c r="B205" s="25"/>
      <c r="C205" s="25"/>
      <c r="E205" s="25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2"/>
  <sheetViews>
    <sheetView workbookViewId="0">
      <selection activeCell="D12" sqref="D12"/>
    </sheetView>
  </sheetViews>
  <sheetFormatPr baseColWidth="10" defaultRowHeight="15.75"/>
  <cols>
    <col min="1" max="1" width="11.42578125" style="94"/>
    <col min="2" max="3" width="22" style="94" customWidth="1"/>
    <col min="4" max="16384" width="11.42578125" style="94"/>
  </cols>
  <sheetData>
    <row r="1" spans="1:3">
      <c r="A1" s="117" t="s">
        <v>1160</v>
      </c>
      <c r="B1" s="118"/>
      <c r="C1" s="119"/>
    </row>
    <row r="2" spans="1:3">
      <c r="A2" s="117" t="s">
        <v>1161</v>
      </c>
      <c r="B2" s="118"/>
      <c r="C2" s="119"/>
    </row>
    <row r="3" spans="1:3">
      <c r="A3" s="117" t="s">
        <v>2</v>
      </c>
      <c r="B3" s="118"/>
      <c r="C3" s="119"/>
    </row>
    <row r="4" spans="1:3" s="122" customFormat="1" ht="18.75">
      <c r="A4" s="141" t="s">
        <v>0</v>
      </c>
      <c r="B4" s="141"/>
      <c r="C4" s="141"/>
    </row>
    <row r="5" spans="1:3" s="122" customFormat="1" ht="18.75">
      <c r="A5" s="141" t="s">
        <v>1</v>
      </c>
      <c r="B5" s="141"/>
      <c r="C5" s="141"/>
    </row>
    <row r="6" spans="1:3" s="122" customFormat="1" ht="18.75">
      <c r="A6" s="141" t="s">
        <v>2</v>
      </c>
      <c r="B6" s="141"/>
      <c r="C6" s="141"/>
    </row>
    <row r="7" spans="1:3" s="122" customFormat="1" ht="20.25">
      <c r="A7" s="142" t="s">
        <v>1162</v>
      </c>
      <c r="B7" s="142"/>
      <c r="C7" s="142"/>
    </row>
    <row r="8" spans="1:3" s="122" customFormat="1" ht="20.25">
      <c r="A8" s="80" t="s">
        <v>1163</v>
      </c>
      <c r="B8" s="80"/>
      <c r="C8" s="80"/>
    </row>
    <row r="9" spans="1:3" s="122" customFormat="1" ht="20.25">
      <c r="A9" s="143" t="s">
        <v>5</v>
      </c>
      <c r="B9" s="143"/>
      <c r="C9" s="143"/>
    </row>
    <row r="11" spans="1:3" s="91" customFormat="1">
      <c r="A11" s="47" t="s">
        <v>6</v>
      </c>
      <c r="B11" s="47" t="s">
        <v>1164</v>
      </c>
      <c r="C11" s="47" t="s">
        <v>1165</v>
      </c>
    </row>
    <row r="12" spans="1:3">
      <c r="A12" s="47">
        <v>1</v>
      </c>
      <c r="B12" s="111" t="s">
        <v>1166</v>
      </c>
      <c r="C12" s="111" t="s">
        <v>1167</v>
      </c>
    </row>
    <row r="13" spans="1:3">
      <c r="A13" s="47">
        <f t="shared" ref="A13:A42" si="0">A12+1</f>
        <v>2</v>
      </c>
      <c r="B13" s="111" t="s">
        <v>1168</v>
      </c>
      <c r="C13" s="111" t="s">
        <v>1169</v>
      </c>
    </row>
    <row r="14" spans="1:3">
      <c r="A14" s="47">
        <f t="shared" si="0"/>
        <v>3</v>
      </c>
      <c r="B14" s="111" t="s">
        <v>1170</v>
      </c>
      <c r="C14" s="111" t="s">
        <v>1171</v>
      </c>
    </row>
    <row r="15" spans="1:3">
      <c r="A15" s="47">
        <f t="shared" si="0"/>
        <v>4</v>
      </c>
      <c r="B15" s="111" t="s">
        <v>1172</v>
      </c>
      <c r="C15" s="111" t="s">
        <v>1173</v>
      </c>
    </row>
    <row r="16" spans="1:3">
      <c r="A16" s="47">
        <f t="shared" si="0"/>
        <v>5</v>
      </c>
      <c r="B16" s="111" t="s">
        <v>1174</v>
      </c>
      <c r="C16" s="111" t="s">
        <v>105</v>
      </c>
    </row>
    <row r="17" spans="1:3">
      <c r="A17" s="47">
        <f t="shared" si="0"/>
        <v>6</v>
      </c>
      <c r="B17" s="111" t="s">
        <v>343</v>
      </c>
      <c r="C17" s="111" t="s">
        <v>1175</v>
      </c>
    </row>
    <row r="18" spans="1:3">
      <c r="A18" s="47">
        <f t="shared" si="0"/>
        <v>7</v>
      </c>
      <c r="B18" s="111" t="s">
        <v>1176</v>
      </c>
      <c r="C18" s="111" t="s">
        <v>1177</v>
      </c>
    </row>
    <row r="19" spans="1:3">
      <c r="A19" s="47">
        <f t="shared" si="0"/>
        <v>8</v>
      </c>
      <c r="B19" s="111" t="s">
        <v>1178</v>
      </c>
      <c r="C19" s="111" t="s">
        <v>1179</v>
      </c>
    </row>
    <row r="20" spans="1:3">
      <c r="A20" s="47">
        <f t="shared" si="0"/>
        <v>9</v>
      </c>
      <c r="B20" s="111" t="s">
        <v>1180</v>
      </c>
      <c r="C20" s="111" t="s">
        <v>1181</v>
      </c>
    </row>
    <row r="21" spans="1:3">
      <c r="A21" s="47">
        <f t="shared" si="0"/>
        <v>10</v>
      </c>
      <c r="B21" s="111" t="s">
        <v>1182</v>
      </c>
      <c r="C21" s="111" t="s">
        <v>1171</v>
      </c>
    </row>
    <row r="22" spans="1:3">
      <c r="A22" s="47">
        <f t="shared" si="0"/>
        <v>11</v>
      </c>
      <c r="B22" s="111" t="s">
        <v>1183</v>
      </c>
      <c r="C22" s="111" t="s">
        <v>373</v>
      </c>
    </row>
    <row r="23" spans="1:3">
      <c r="A23" s="47">
        <f t="shared" si="0"/>
        <v>12</v>
      </c>
      <c r="B23" s="111" t="s">
        <v>1184</v>
      </c>
      <c r="C23" s="111" t="s">
        <v>1185</v>
      </c>
    </row>
    <row r="24" spans="1:3">
      <c r="A24" s="47">
        <f t="shared" si="0"/>
        <v>13</v>
      </c>
      <c r="B24" s="111" t="s">
        <v>1055</v>
      </c>
      <c r="C24" s="111" t="s">
        <v>1186</v>
      </c>
    </row>
    <row r="25" spans="1:3">
      <c r="A25" s="47">
        <f t="shared" si="0"/>
        <v>14</v>
      </c>
      <c r="B25" s="111" t="s">
        <v>1187</v>
      </c>
      <c r="C25" s="111" t="s">
        <v>1188</v>
      </c>
    </row>
    <row r="26" spans="1:3">
      <c r="A26" s="47">
        <f t="shared" si="0"/>
        <v>15</v>
      </c>
      <c r="B26" s="111" t="s">
        <v>1189</v>
      </c>
      <c r="C26" s="111" t="s">
        <v>1190</v>
      </c>
    </row>
    <row r="27" spans="1:3">
      <c r="A27" s="47">
        <f t="shared" si="0"/>
        <v>16</v>
      </c>
      <c r="B27" s="111" t="s">
        <v>452</v>
      </c>
      <c r="C27" s="111" t="s">
        <v>314</v>
      </c>
    </row>
    <row r="28" spans="1:3">
      <c r="A28" s="47">
        <f t="shared" si="0"/>
        <v>17</v>
      </c>
      <c r="B28" s="111" t="s">
        <v>1191</v>
      </c>
      <c r="C28" s="111" t="s">
        <v>1192</v>
      </c>
    </row>
    <row r="29" spans="1:3">
      <c r="A29" s="47">
        <f t="shared" si="0"/>
        <v>18</v>
      </c>
      <c r="B29" s="123" t="s">
        <v>1193</v>
      </c>
      <c r="C29" s="123" t="s">
        <v>1194</v>
      </c>
    </row>
    <row r="30" spans="1:3">
      <c r="A30" s="47">
        <f t="shared" si="0"/>
        <v>19</v>
      </c>
      <c r="B30" s="111" t="s">
        <v>1195</v>
      </c>
      <c r="C30" s="111" t="s">
        <v>1196</v>
      </c>
    </row>
    <row r="31" spans="1:3">
      <c r="A31" s="47">
        <f t="shared" si="0"/>
        <v>20</v>
      </c>
      <c r="B31" s="111" t="s">
        <v>1197</v>
      </c>
      <c r="C31" s="111" t="s">
        <v>1198</v>
      </c>
    </row>
    <row r="32" spans="1:3">
      <c r="A32" s="47">
        <f t="shared" si="0"/>
        <v>21</v>
      </c>
      <c r="B32" s="111" t="s">
        <v>1199</v>
      </c>
      <c r="C32" s="111" t="s">
        <v>1200</v>
      </c>
    </row>
    <row r="33" spans="1:3">
      <c r="A33" s="47">
        <f t="shared" si="0"/>
        <v>22</v>
      </c>
      <c r="B33" s="111" t="s">
        <v>1201</v>
      </c>
      <c r="C33" s="111" t="s">
        <v>1202</v>
      </c>
    </row>
    <row r="34" spans="1:3">
      <c r="A34" s="47">
        <f t="shared" si="0"/>
        <v>23</v>
      </c>
      <c r="B34" s="111" t="s">
        <v>1203</v>
      </c>
      <c r="C34" s="111" t="s">
        <v>373</v>
      </c>
    </row>
    <row r="35" spans="1:3">
      <c r="A35" s="47">
        <f t="shared" si="0"/>
        <v>24</v>
      </c>
      <c r="B35" s="111" t="s">
        <v>1204</v>
      </c>
      <c r="C35" s="111" t="s">
        <v>1205</v>
      </c>
    </row>
    <row r="36" spans="1:3">
      <c r="A36" s="47">
        <f t="shared" si="0"/>
        <v>25</v>
      </c>
      <c r="B36" s="111" t="s">
        <v>1206</v>
      </c>
      <c r="C36" s="111" t="s">
        <v>358</v>
      </c>
    </row>
    <row r="37" spans="1:3">
      <c r="A37" s="47">
        <f t="shared" si="0"/>
        <v>26</v>
      </c>
      <c r="B37" s="111" t="s">
        <v>1207</v>
      </c>
      <c r="C37" s="111" t="s">
        <v>1208</v>
      </c>
    </row>
    <row r="38" spans="1:3">
      <c r="A38" s="47">
        <f t="shared" si="0"/>
        <v>27</v>
      </c>
      <c r="B38" s="111" t="s">
        <v>1119</v>
      </c>
      <c r="C38" s="111" t="s">
        <v>1209</v>
      </c>
    </row>
    <row r="39" spans="1:3">
      <c r="A39" s="47">
        <f t="shared" si="0"/>
        <v>28</v>
      </c>
      <c r="B39" s="111" t="s">
        <v>615</v>
      </c>
      <c r="C39" s="111" t="s">
        <v>1070</v>
      </c>
    </row>
    <row r="40" spans="1:3">
      <c r="A40" s="47">
        <f t="shared" si="0"/>
        <v>29</v>
      </c>
      <c r="B40" s="111" t="s">
        <v>1210</v>
      </c>
      <c r="C40" s="111" t="s">
        <v>1211</v>
      </c>
    </row>
    <row r="41" spans="1:3">
      <c r="A41" s="47">
        <f t="shared" si="0"/>
        <v>30</v>
      </c>
      <c r="B41" s="111" t="s">
        <v>1212</v>
      </c>
      <c r="C41" s="111" t="s">
        <v>267</v>
      </c>
    </row>
    <row r="42" spans="1:3" s="121" customFormat="1">
      <c r="A42" s="47">
        <f t="shared" si="0"/>
        <v>31</v>
      </c>
      <c r="B42" s="111" t="s">
        <v>1213</v>
      </c>
      <c r="C42" s="111" t="s">
        <v>1214</v>
      </c>
    </row>
  </sheetData>
  <mergeCells count="5">
    <mergeCell ref="A4:C4"/>
    <mergeCell ref="A5:C5"/>
    <mergeCell ref="A6:C6"/>
    <mergeCell ref="A7:C7"/>
    <mergeCell ref="A9:C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1"/>
  <sheetViews>
    <sheetView workbookViewId="0">
      <selection activeCell="I13" sqref="I13"/>
    </sheetView>
  </sheetViews>
  <sheetFormatPr baseColWidth="10" defaultRowHeight="15.75"/>
  <cols>
    <col min="1" max="1" width="11.42578125" style="121"/>
    <col min="2" max="3" width="27.140625" style="121" customWidth="1"/>
    <col min="4" max="16384" width="11.42578125" style="121"/>
  </cols>
  <sheetData>
    <row r="1" spans="1:12" s="122" customFormat="1" ht="18.75">
      <c r="A1" s="141" t="s">
        <v>0</v>
      </c>
      <c r="B1" s="141"/>
      <c r="C1" s="141"/>
      <c r="D1" s="77"/>
      <c r="E1" s="124"/>
      <c r="F1" s="79"/>
      <c r="G1" s="79"/>
    </row>
    <row r="2" spans="1:12" s="122" customFormat="1" ht="18.75">
      <c r="A2" s="141" t="s">
        <v>1</v>
      </c>
      <c r="B2" s="141"/>
      <c r="C2" s="141"/>
      <c r="D2" s="77"/>
      <c r="E2" s="124"/>
      <c r="F2" s="79"/>
      <c r="G2" s="79"/>
    </row>
    <row r="3" spans="1:12" s="122" customFormat="1" ht="18.75">
      <c r="A3" s="141" t="s">
        <v>2</v>
      </c>
      <c r="B3" s="141"/>
      <c r="C3" s="141"/>
      <c r="D3" s="77"/>
      <c r="E3" s="124"/>
      <c r="F3" s="79"/>
      <c r="G3" s="79"/>
    </row>
    <row r="4" spans="1:12" s="122" customFormat="1" ht="20.25">
      <c r="A4" s="142" t="s">
        <v>1162</v>
      </c>
      <c r="B4" s="142"/>
      <c r="C4" s="142"/>
      <c r="D4" s="142"/>
      <c r="E4" s="142"/>
      <c r="F4" s="79"/>
      <c r="G4" s="79"/>
    </row>
    <row r="5" spans="1:12" s="122" customFormat="1" ht="20.25">
      <c r="A5" s="80" t="s">
        <v>1215</v>
      </c>
      <c r="B5" s="80"/>
      <c r="C5" s="80"/>
      <c r="D5" s="80"/>
      <c r="E5" s="80"/>
      <c r="F5" s="79"/>
      <c r="G5" s="79"/>
    </row>
    <row r="6" spans="1:12" s="122" customFormat="1" ht="20.25">
      <c r="A6" s="143" t="s">
        <v>5</v>
      </c>
      <c r="B6" s="143"/>
      <c r="C6" s="143"/>
      <c r="D6" s="143"/>
      <c r="E6" s="143"/>
      <c r="F6" s="79"/>
      <c r="G6" s="79"/>
    </row>
    <row r="7" spans="1:12">
      <c r="A7" s="125"/>
      <c r="B7" s="126"/>
      <c r="C7" s="127"/>
      <c r="E7" s="125"/>
      <c r="F7" s="125"/>
      <c r="G7" s="125"/>
      <c r="K7" s="125"/>
      <c r="L7" s="128"/>
    </row>
    <row r="9" spans="1:12" s="129" customFormat="1">
      <c r="A9" s="115" t="s">
        <v>6</v>
      </c>
      <c r="B9" s="47" t="s">
        <v>1164</v>
      </c>
      <c r="C9" s="47" t="s">
        <v>1165</v>
      </c>
    </row>
    <row r="10" spans="1:12">
      <c r="A10" s="130">
        <v>1</v>
      </c>
      <c r="B10" s="131" t="s">
        <v>1216</v>
      </c>
      <c r="C10" s="131" t="s">
        <v>1217</v>
      </c>
    </row>
    <row r="11" spans="1:12">
      <c r="A11" s="130">
        <f t="shared" ref="A11:A28" si="0">A10+1</f>
        <v>2</v>
      </c>
      <c r="B11" s="111" t="s">
        <v>1218</v>
      </c>
      <c r="C11" s="111" t="s">
        <v>1219</v>
      </c>
    </row>
    <row r="12" spans="1:12">
      <c r="A12" s="130">
        <f t="shared" si="0"/>
        <v>3</v>
      </c>
      <c r="B12" s="131" t="s">
        <v>1220</v>
      </c>
      <c r="C12" s="131" t="s">
        <v>824</v>
      </c>
    </row>
    <row r="13" spans="1:12">
      <c r="A13" s="130">
        <f t="shared" si="0"/>
        <v>4</v>
      </c>
      <c r="B13" s="131" t="s">
        <v>1221</v>
      </c>
      <c r="C13" s="131" t="s">
        <v>1222</v>
      </c>
      <c r="D13" s="121" t="s">
        <v>1223</v>
      </c>
    </row>
    <row r="14" spans="1:12">
      <c r="A14" s="130">
        <f t="shared" si="0"/>
        <v>5</v>
      </c>
      <c r="B14" s="111" t="s">
        <v>1224</v>
      </c>
      <c r="C14" s="111" t="s">
        <v>1198</v>
      </c>
    </row>
    <row r="15" spans="1:12">
      <c r="A15" s="130">
        <f t="shared" si="0"/>
        <v>6</v>
      </c>
      <c r="B15" s="111" t="s">
        <v>1225</v>
      </c>
      <c r="C15" s="111" t="s">
        <v>1226</v>
      </c>
    </row>
    <row r="16" spans="1:12">
      <c r="A16" s="130">
        <f t="shared" si="0"/>
        <v>7</v>
      </c>
      <c r="B16" s="131" t="s">
        <v>1227</v>
      </c>
      <c r="C16" s="131" t="s">
        <v>255</v>
      </c>
    </row>
    <row r="17" spans="1:11">
      <c r="A17" s="130">
        <f t="shared" si="0"/>
        <v>8</v>
      </c>
      <c r="B17" s="111" t="s">
        <v>1228</v>
      </c>
      <c r="C17" s="111" t="s">
        <v>1229</v>
      </c>
    </row>
    <row r="18" spans="1:11">
      <c r="A18" s="130">
        <f t="shared" si="0"/>
        <v>9</v>
      </c>
      <c r="B18" s="111" t="s">
        <v>1230</v>
      </c>
      <c r="C18" s="111" t="s">
        <v>1231</v>
      </c>
    </row>
    <row r="19" spans="1:11">
      <c r="A19" s="130">
        <f t="shared" si="0"/>
        <v>10</v>
      </c>
      <c r="B19" s="131" t="s">
        <v>1232</v>
      </c>
      <c r="C19" s="131" t="s">
        <v>1233</v>
      </c>
    </row>
    <row r="20" spans="1:11">
      <c r="A20" s="130">
        <f t="shared" si="0"/>
        <v>11</v>
      </c>
      <c r="B20" s="132" t="s">
        <v>1234</v>
      </c>
      <c r="C20" s="132" t="s">
        <v>1235</v>
      </c>
    </row>
    <row r="21" spans="1:11">
      <c r="A21" s="130">
        <f t="shared" si="0"/>
        <v>12</v>
      </c>
      <c r="B21" s="131" t="s">
        <v>1236</v>
      </c>
      <c r="C21" s="131" t="s">
        <v>1237</v>
      </c>
    </row>
    <row r="22" spans="1:11">
      <c r="A22" s="130">
        <f t="shared" si="0"/>
        <v>13</v>
      </c>
      <c r="B22" s="131" t="s">
        <v>339</v>
      </c>
      <c r="C22" s="131" t="s">
        <v>1238</v>
      </c>
    </row>
    <row r="23" spans="1:11">
      <c r="A23" s="130">
        <f t="shared" si="0"/>
        <v>14</v>
      </c>
      <c r="B23" s="120" t="s">
        <v>1239</v>
      </c>
      <c r="C23" s="120" t="s">
        <v>656</v>
      </c>
    </row>
    <row r="24" spans="1:11">
      <c r="A24" s="130">
        <f t="shared" si="0"/>
        <v>15</v>
      </c>
      <c r="B24" s="111" t="s">
        <v>1240</v>
      </c>
      <c r="C24" s="111" t="s">
        <v>1241</v>
      </c>
    </row>
    <row r="25" spans="1:11">
      <c r="A25" s="130">
        <f t="shared" si="0"/>
        <v>16</v>
      </c>
      <c r="B25" s="111" t="s">
        <v>1242</v>
      </c>
      <c r="C25" s="111" t="s">
        <v>1243</v>
      </c>
    </row>
    <row r="26" spans="1:11">
      <c r="A26" s="130">
        <f t="shared" si="0"/>
        <v>17</v>
      </c>
      <c r="B26" s="131" t="s">
        <v>1244</v>
      </c>
      <c r="C26" s="131" t="s">
        <v>656</v>
      </c>
    </row>
    <row r="27" spans="1:11">
      <c r="A27" s="130">
        <f t="shared" si="0"/>
        <v>18</v>
      </c>
      <c r="B27" s="131" t="s">
        <v>1245</v>
      </c>
      <c r="C27" s="131" t="s">
        <v>1246</v>
      </c>
      <c r="K27" s="121">
        <f>36-27</f>
        <v>9</v>
      </c>
    </row>
    <row r="28" spans="1:11">
      <c r="A28" s="130">
        <f t="shared" si="0"/>
        <v>19</v>
      </c>
      <c r="B28" s="111" t="s">
        <v>1247</v>
      </c>
      <c r="C28" s="111" t="s">
        <v>1248</v>
      </c>
    </row>
    <row r="29" spans="1:11">
      <c r="A29" s="130">
        <f>'[1]M2 BPV Bases Biologiques'!A42+1</f>
        <v>32</v>
      </c>
      <c r="B29" s="120" t="s">
        <v>1249</v>
      </c>
      <c r="C29" s="120" t="s">
        <v>890</v>
      </c>
    </row>
    <row r="30" spans="1:11">
      <c r="A30" s="130">
        <f t="shared" ref="A30:A41" si="1">A29+1</f>
        <v>33</v>
      </c>
      <c r="B30" s="111" t="s">
        <v>1250</v>
      </c>
      <c r="C30" s="111" t="s">
        <v>1251</v>
      </c>
    </row>
    <row r="31" spans="1:11">
      <c r="A31" s="130">
        <f t="shared" si="1"/>
        <v>34</v>
      </c>
      <c r="B31" s="111" t="s">
        <v>1252</v>
      </c>
      <c r="C31" s="111" t="s">
        <v>1253</v>
      </c>
    </row>
    <row r="32" spans="1:11">
      <c r="A32" s="130">
        <f t="shared" si="1"/>
        <v>35</v>
      </c>
      <c r="B32" s="131" t="s">
        <v>1254</v>
      </c>
      <c r="C32" s="131" t="s">
        <v>1255</v>
      </c>
    </row>
    <row r="33" spans="1:4">
      <c r="A33" s="130">
        <f t="shared" si="1"/>
        <v>36</v>
      </c>
      <c r="B33" s="19" t="s">
        <v>1256</v>
      </c>
      <c r="C33" s="19" t="s">
        <v>137</v>
      </c>
    </row>
    <row r="34" spans="1:4">
      <c r="A34" s="130">
        <f t="shared" si="1"/>
        <v>37</v>
      </c>
      <c r="B34" s="131" t="s">
        <v>1257</v>
      </c>
      <c r="C34" s="131" t="s">
        <v>1103</v>
      </c>
    </row>
    <row r="35" spans="1:4">
      <c r="A35" s="130">
        <f t="shared" si="1"/>
        <v>38</v>
      </c>
      <c r="B35" s="111" t="s">
        <v>1258</v>
      </c>
      <c r="C35" s="111" t="s">
        <v>1259</v>
      </c>
    </row>
    <row r="36" spans="1:4">
      <c r="A36" s="130">
        <f t="shared" si="1"/>
        <v>39</v>
      </c>
      <c r="B36" s="111" t="s">
        <v>175</v>
      </c>
      <c r="C36" s="111" t="s">
        <v>296</v>
      </c>
    </row>
    <row r="37" spans="1:4">
      <c r="A37" s="130">
        <f t="shared" si="1"/>
        <v>40</v>
      </c>
      <c r="B37" s="111" t="s">
        <v>810</v>
      </c>
      <c r="C37" s="111" t="s">
        <v>1260</v>
      </c>
    </row>
    <row r="38" spans="1:4">
      <c r="A38" s="130">
        <f t="shared" si="1"/>
        <v>41</v>
      </c>
      <c r="B38" s="111" t="s">
        <v>1261</v>
      </c>
      <c r="C38" s="111" t="s">
        <v>1262</v>
      </c>
    </row>
    <row r="39" spans="1:4">
      <c r="A39" s="130">
        <f t="shared" si="1"/>
        <v>42</v>
      </c>
      <c r="B39" s="131" t="s">
        <v>1263</v>
      </c>
      <c r="C39" s="131" t="s">
        <v>1264</v>
      </c>
    </row>
    <row r="40" spans="1:4">
      <c r="A40" s="130">
        <f t="shared" si="1"/>
        <v>43</v>
      </c>
      <c r="B40" s="111" t="s">
        <v>1265</v>
      </c>
      <c r="C40" s="111" t="s">
        <v>296</v>
      </c>
      <c r="D40" s="121" t="s">
        <v>1223</v>
      </c>
    </row>
    <row r="41" spans="1:4">
      <c r="A41" s="130">
        <f t="shared" si="1"/>
        <v>44</v>
      </c>
      <c r="B41" s="111" t="s">
        <v>1266</v>
      </c>
      <c r="C41" s="111" t="s">
        <v>1267</v>
      </c>
    </row>
  </sheetData>
  <mergeCells count="5">
    <mergeCell ref="A1:C1"/>
    <mergeCell ref="A2:C2"/>
    <mergeCell ref="A3:C3"/>
    <mergeCell ref="A4:E4"/>
    <mergeCell ref="A6:E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4"/>
  <sheetViews>
    <sheetView workbookViewId="0">
      <selection activeCell="C8" sqref="C8"/>
    </sheetView>
  </sheetViews>
  <sheetFormatPr baseColWidth="10" defaultRowHeight="15"/>
  <cols>
    <col min="2" max="3" width="28.7109375" customWidth="1"/>
  </cols>
  <sheetData>
    <row r="1" spans="1:5" ht="20.25">
      <c r="A1" s="138" t="s">
        <v>0</v>
      </c>
      <c r="B1" s="138"/>
      <c r="C1" s="138"/>
      <c r="D1" s="2"/>
      <c r="E1" s="35"/>
    </row>
    <row r="2" spans="1:5" ht="20.25">
      <c r="A2" s="138" t="s">
        <v>1</v>
      </c>
      <c r="B2" s="138"/>
      <c r="C2" s="138"/>
      <c r="D2" s="2"/>
      <c r="E2" s="35"/>
    </row>
    <row r="3" spans="1:5" ht="20.25">
      <c r="A3" s="138" t="s">
        <v>2</v>
      </c>
      <c r="B3" s="138"/>
      <c r="C3" s="138"/>
      <c r="D3" s="2"/>
      <c r="E3" s="35"/>
    </row>
    <row r="4" spans="1:5" ht="20.25">
      <c r="A4" s="139" t="s">
        <v>1313</v>
      </c>
      <c r="B4" s="139"/>
      <c r="C4" s="139"/>
      <c r="D4" s="139"/>
      <c r="E4" s="139"/>
    </row>
    <row r="5" spans="1:5" ht="20.25">
      <c r="A5" s="4" t="s">
        <v>1314</v>
      </c>
      <c r="B5" s="4"/>
      <c r="C5" s="4"/>
      <c r="D5" s="4"/>
      <c r="E5" s="4"/>
    </row>
    <row r="6" spans="1:5" ht="20.25">
      <c r="A6" s="140" t="s">
        <v>5</v>
      </c>
      <c r="B6" s="140"/>
      <c r="C6" s="140"/>
      <c r="D6" s="140"/>
      <c r="E6" s="140"/>
    </row>
    <row r="7" spans="1:5">
      <c r="A7" s="10"/>
      <c r="B7" s="10"/>
      <c r="C7" s="10"/>
      <c r="D7" s="10"/>
      <c r="E7" s="10"/>
    </row>
    <row r="8" spans="1:5">
      <c r="A8" s="10"/>
      <c r="B8" s="10"/>
      <c r="C8" s="10"/>
      <c r="D8" s="10"/>
      <c r="E8" s="10"/>
    </row>
    <row r="9" spans="1:5" ht="15.75">
      <c r="A9" s="47" t="s">
        <v>6</v>
      </c>
      <c r="B9" s="111" t="s">
        <v>1164</v>
      </c>
      <c r="C9" s="111" t="s">
        <v>1165</v>
      </c>
      <c r="D9" s="10"/>
      <c r="E9" s="10"/>
    </row>
    <row r="10" spans="1:5" ht="15.75">
      <c r="A10" s="134">
        <v>1</v>
      </c>
      <c r="B10" s="135" t="s">
        <v>1315</v>
      </c>
      <c r="C10" s="135" t="s">
        <v>1316</v>
      </c>
      <c r="D10" s="10"/>
      <c r="E10" s="10"/>
    </row>
    <row r="11" spans="1:5" ht="15.75">
      <c r="A11" s="134">
        <f>A10+1</f>
        <v>2</v>
      </c>
      <c r="B11" s="135" t="s">
        <v>1317</v>
      </c>
      <c r="C11" s="135" t="s">
        <v>1318</v>
      </c>
      <c r="D11" s="10"/>
      <c r="E11" s="10"/>
    </row>
    <row r="12" spans="1:5" ht="15.75">
      <c r="A12" s="134">
        <f t="shared" ref="A12:A34" si="0">A11+1</f>
        <v>3</v>
      </c>
      <c r="B12" s="135" t="s">
        <v>1319</v>
      </c>
      <c r="C12" s="135" t="s">
        <v>1320</v>
      </c>
      <c r="D12" s="10"/>
      <c r="E12" s="10"/>
    </row>
    <row r="13" spans="1:5" ht="15.75">
      <c r="A13" s="134">
        <f t="shared" si="0"/>
        <v>4</v>
      </c>
      <c r="B13" s="135" t="s">
        <v>1321</v>
      </c>
      <c r="C13" s="135" t="s">
        <v>267</v>
      </c>
      <c r="D13" s="10"/>
      <c r="E13" s="10"/>
    </row>
    <row r="14" spans="1:5" ht="15.75">
      <c r="A14" s="134">
        <f t="shared" si="0"/>
        <v>5</v>
      </c>
      <c r="B14" s="135" t="s">
        <v>1322</v>
      </c>
      <c r="C14" s="135" t="s">
        <v>1323</v>
      </c>
      <c r="D14" s="10"/>
      <c r="E14" s="10"/>
    </row>
    <row r="15" spans="1:5" ht="15.75">
      <c r="A15" s="134">
        <f t="shared" si="0"/>
        <v>6</v>
      </c>
      <c r="B15" s="135" t="s">
        <v>1324</v>
      </c>
      <c r="C15" s="135" t="s">
        <v>309</v>
      </c>
      <c r="D15" s="10"/>
      <c r="E15" s="10"/>
    </row>
    <row r="16" spans="1:5" ht="15.75">
      <c r="A16" s="134">
        <f t="shared" si="0"/>
        <v>7</v>
      </c>
      <c r="B16" s="135" t="s">
        <v>1325</v>
      </c>
      <c r="C16" s="135" t="s">
        <v>1326</v>
      </c>
      <c r="D16" s="10"/>
      <c r="E16" s="10"/>
    </row>
    <row r="17" spans="1:5" ht="15.75">
      <c r="A17" s="134">
        <f t="shared" si="0"/>
        <v>8</v>
      </c>
      <c r="B17" s="135" t="s">
        <v>1327</v>
      </c>
      <c r="C17" s="135" t="s">
        <v>1328</v>
      </c>
      <c r="D17" s="10"/>
      <c r="E17" s="10"/>
    </row>
    <row r="18" spans="1:5" ht="15.75">
      <c r="A18" s="134">
        <f t="shared" si="0"/>
        <v>9</v>
      </c>
      <c r="B18" s="135" t="s">
        <v>1329</v>
      </c>
      <c r="C18" s="135" t="s">
        <v>1330</v>
      </c>
      <c r="D18" s="10"/>
      <c r="E18" s="10"/>
    </row>
    <row r="19" spans="1:5" ht="15.75">
      <c r="A19" s="134">
        <f t="shared" si="0"/>
        <v>10</v>
      </c>
      <c r="B19" s="135" t="s">
        <v>1331</v>
      </c>
      <c r="C19" s="135" t="s">
        <v>1323</v>
      </c>
      <c r="D19" s="10"/>
      <c r="E19" s="10"/>
    </row>
    <row r="20" spans="1:5" ht="15.75">
      <c r="A20" s="134">
        <f t="shared" si="0"/>
        <v>11</v>
      </c>
      <c r="B20" s="135" t="s">
        <v>1332</v>
      </c>
      <c r="C20" s="135" t="s">
        <v>309</v>
      </c>
      <c r="D20" s="10"/>
      <c r="E20" s="10"/>
    </row>
    <row r="21" spans="1:5" ht="15.75">
      <c r="A21" s="134">
        <f t="shared" si="0"/>
        <v>12</v>
      </c>
      <c r="B21" s="135" t="s">
        <v>1333</v>
      </c>
      <c r="C21" s="135" t="s">
        <v>1334</v>
      </c>
      <c r="D21" s="10"/>
      <c r="E21" s="10"/>
    </row>
    <row r="22" spans="1:5" ht="15.75">
      <c r="A22" s="134">
        <f t="shared" si="0"/>
        <v>13</v>
      </c>
      <c r="B22" s="135" t="s">
        <v>1335</v>
      </c>
      <c r="C22" s="135" t="s">
        <v>1336</v>
      </c>
      <c r="D22" s="10"/>
      <c r="E22" s="10"/>
    </row>
    <row r="23" spans="1:5" ht="15.75">
      <c r="A23" s="134">
        <f t="shared" si="0"/>
        <v>14</v>
      </c>
      <c r="B23" s="135" t="s">
        <v>1337</v>
      </c>
      <c r="C23" s="135" t="s">
        <v>1338</v>
      </c>
      <c r="D23" s="10"/>
      <c r="E23" s="10"/>
    </row>
    <row r="24" spans="1:5" ht="15.75">
      <c r="A24" s="134">
        <f t="shared" si="0"/>
        <v>15</v>
      </c>
      <c r="B24" s="135" t="s">
        <v>1339</v>
      </c>
      <c r="C24" s="135" t="s">
        <v>1173</v>
      </c>
      <c r="D24" s="10"/>
      <c r="E24" s="10"/>
    </row>
    <row r="25" spans="1:5" ht="15.75">
      <c r="A25" s="134">
        <f t="shared" si="0"/>
        <v>16</v>
      </c>
      <c r="B25" s="135" t="s">
        <v>1340</v>
      </c>
      <c r="C25" s="135" t="s">
        <v>1341</v>
      </c>
      <c r="D25" s="10"/>
      <c r="E25" s="10"/>
    </row>
    <row r="26" spans="1:5" ht="15.75">
      <c r="A26" s="134">
        <f t="shared" si="0"/>
        <v>17</v>
      </c>
      <c r="B26" s="135" t="s">
        <v>1256</v>
      </c>
      <c r="C26" s="135" t="s">
        <v>1342</v>
      </c>
      <c r="D26" s="10"/>
      <c r="E26" s="10"/>
    </row>
    <row r="27" spans="1:5" ht="15.75">
      <c r="A27" s="134">
        <f t="shared" si="0"/>
        <v>18</v>
      </c>
      <c r="B27" s="135" t="s">
        <v>1343</v>
      </c>
      <c r="C27" s="135" t="s">
        <v>1344</v>
      </c>
      <c r="D27" s="10"/>
      <c r="E27" s="10"/>
    </row>
    <row r="28" spans="1:5" ht="15.75">
      <c r="A28" s="134">
        <f t="shared" si="0"/>
        <v>19</v>
      </c>
      <c r="B28" s="135" t="s">
        <v>1345</v>
      </c>
      <c r="C28" s="135" t="s">
        <v>1346</v>
      </c>
      <c r="D28" s="10"/>
      <c r="E28" s="10"/>
    </row>
    <row r="29" spans="1:5" ht="15.75">
      <c r="A29" s="134">
        <f t="shared" si="0"/>
        <v>20</v>
      </c>
      <c r="B29" s="135" t="s">
        <v>1347</v>
      </c>
      <c r="C29" s="135" t="s">
        <v>1348</v>
      </c>
      <c r="D29" s="10"/>
      <c r="E29" s="10"/>
    </row>
    <row r="30" spans="1:5" ht="15.75">
      <c r="A30" s="134">
        <f t="shared" si="0"/>
        <v>21</v>
      </c>
      <c r="B30" s="135" t="s">
        <v>1349</v>
      </c>
      <c r="C30" s="135" t="s">
        <v>1348</v>
      </c>
      <c r="D30" s="10"/>
      <c r="E30" s="10"/>
    </row>
    <row r="31" spans="1:5" ht="15.75">
      <c r="A31" s="134">
        <f t="shared" si="0"/>
        <v>22</v>
      </c>
      <c r="B31" s="135" t="s">
        <v>1350</v>
      </c>
      <c r="C31" s="135" t="s">
        <v>1351</v>
      </c>
      <c r="D31" s="10"/>
      <c r="E31" s="10"/>
    </row>
    <row r="32" spans="1:5" ht="15.75">
      <c r="A32" s="134">
        <f t="shared" si="0"/>
        <v>23</v>
      </c>
      <c r="B32" s="135" t="s">
        <v>1352</v>
      </c>
      <c r="C32" s="135" t="s">
        <v>1316</v>
      </c>
      <c r="D32" s="10"/>
      <c r="E32" s="10"/>
    </row>
    <row r="33" spans="1:5" ht="15.75">
      <c r="A33" s="134">
        <f t="shared" si="0"/>
        <v>24</v>
      </c>
      <c r="B33" s="135" t="s">
        <v>1353</v>
      </c>
      <c r="C33" s="135" t="s">
        <v>1354</v>
      </c>
      <c r="D33" s="10"/>
      <c r="E33" s="10"/>
    </row>
    <row r="34" spans="1:5" ht="15.75">
      <c r="A34" s="134">
        <f t="shared" si="0"/>
        <v>25</v>
      </c>
      <c r="B34" s="135" t="s">
        <v>1355</v>
      </c>
      <c r="C34" s="135" t="s">
        <v>1356</v>
      </c>
      <c r="D34" s="10"/>
      <c r="E34" s="10"/>
    </row>
  </sheetData>
  <mergeCells count="5">
    <mergeCell ref="A1:C1"/>
    <mergeCell ref="A2:C2"/>
    <mergeCell ref="A3:C3"/>
    <mergeCell ref="A4:E4"/>
    <mergeCell ref="A6:E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2:E19"/>
  <sheetViews>
    <sheetView workbookViewId="0">
      <selection activeCell="G9" sqref="G9"/>
    </sheetView>
  </sheetViews>
  <sheetFormatPr baseColWidth="10" defaultRowHeight="15"/>
  <cols>
    <col min="1" max="1" width="11.42578125" style="10"/>
    <col min="2" max="2" width="19.85546875" style="10" customWidth="1"/>
    <col min="3" max="3" width="27.85546875" style="10" customWidth="1"/>
    <col min="4" max="16384" width="11.42578125" style="10"/>
  </cols>
  <sheetData>
    <row r="2" spans="1:5" s="136" customFormat="1" ht="21">
      <c r="A2" s="138" t="s">
        <v>0</v>
      </c>
      <c r="B2" s="138"/>
      <c r="C2" s="138"/>
      <c r="D2" s="2"/>
      <c r="E2" s="35"/>
    </row>
    <row r="3" spans="1:5" s="136" customFormat="1" ht="21">
      <c r="A3" s="138" t="s">
        <v>1</v>
      </c>
      <c r="B3" s="138"/>
      <c r="C3" s="138"/>
      <c r="D3" s="2"/>
      <c r="E3" s="35"/>
    </row>
    <row r="4" spans="1:5" s="136" customFormat="1" ht="21">
      <c r="A4" s="138" t="s">
        <v>2</v>
      </c>
      <c r="B4" s="138"/>
      <c r="C4" s="138"/>
      <c r="D4" s="2"/>
      <c r="E4" s="35"/>
    </row>
    <row r="5" spans="1:5" s="136" customFormat="1" ht="21">
      <c r="A5" s="139" t="s">
        <v>1268</v>
      </c>
      <c r="B5" s="139"/>
      <c r="C5" s="139"/>
      <c r="D5" s="139"/>
      <c r="E5" s="139"/>
    </row>
    <row r="6" spans="1:5" s="136" customFormat="1" ht="21">
      <c r="A6" s="4" t="s">
        <v>1037</v>
      </c>
      <c r="B6" s="4"/>
      <c r="C6" s="4"/>
      <c r="D6" s="4"/>
      <c r="E6" s="4"/>
    </row>
    <row r="7" spans="1:5" s="136" customFormat="1" ht="21">
      <c r="A7" s="140" t="s">
        <v>5</v>
      </c>
      <c r="B7" s="140"/>
      <c r="C7" s="140"/>
      <c r="D7" s="140"/>
      <c r="E7" s="140"/>
    </row>
    <row r="8" spans="1:5" ht="15.75">
      <c r="A8" s="27"/>
      <c r="B8" s="27"/>
      <c r="C8" s="27"/>
      <c r="D8" s="27"/>
      <c r="E8" s="27"/>
    </row>
    <row r="9" spans="1:5" ht="15.75">
      <c r="A9" s="47">
        <v>1</v>
      </c>
      <c r="B9" s="137" t="s">
        <v>1269</v>
      </c>
      <c r="C9" s="137" t="s">
        <v>1270</v>
      </c>
    </row>
    <row r="10" spans="1:5" ht="15.75">
      <c r="A10" s="47">
        <v>2</v>
      </c>
      <c r="B10" s="137" t="s">
        <v>1271</v>
      </c>
      <c r="C10" s="137" t="s">
        <v>1048</v>
      </c>
    </row>
    <row r="11" spans="1:5" ht="15.75">
      <c r="A11" s="47">
        <v>3</v>
      </c>
      <c r="B11" s="137" t="s">
        <v>1272</v>
      </c>
      <c r="C11" s="137" t="s">
        <v>1273</v>
      </c>
    </row>
    <row r="12" spans="1:5" ht="15.75">
      <c r="A12" s="47">
        <v>4</v>
      </c>
      <c r="B12" s="137" t="s">
        <v>1274</v>
      </c>
      <c r="C12" s="137" t="s">
        <v>1275</v>
      </c>
    </row>
    <row r="13" spans="1:5" ht="15.75">
      <c r="A13" s="47">
        <v>5</v>
      </c>
      <c r="B13" s="137" t="s">
        <v>1276</v>
      </c>
      <c r="C13" s="137" t="s">
        <v>1277</v>
      </c>
    </row>
    <row r="14" spans="1:5" ht="15.75">
      <c r="A14" s="47">
        <v>6</v>
      </c>
      <c r="B14" s="137" t="s">
        <v>1278</v>
      </c>
      <c r="C14" s="137" t="s">
        <v>1279</v>
      </c>
    </row>
    <row r="15" spans="1:5" ht="15.75">
      <c r="A15" s="47">
        <v>7</v>
      </c>
      <c r="B15" s="137" t="s">
        <v>1280</v>
      </c>
      <c r="C15" s="137" t="s">
        <v>1281</v>
      </c>
    </row>
    <row r="16" spans="1:5" ht="15.75">
      <c r="A16" s="47">
        <v>8</v>
      </c>
      <c r="B16" s="137" t="s">
        <v>1282</v>
      </c>
      <c r="C16" s="137" t="s">
        <v>1283</v>
      </c>
    </row>
    <row r="17" spans="1:3" ht="15.75">
      <c r="A17" s="47">
        <v>9</v>
      </c>
      <c r="B17" s="137" t="s">
        <v>1284</v>
      </c>
      <c r="C17" s="137" t="s">
        <v>1285</v>
      </c>
    </row>
    <row r="18" spans="1:3" ht="15.75">
      <c r="A18" s="47">
        <v>10</v>
      </c>
      <c r="B18" s="137" t="s">
        <v>1286</v>
      </c>
      <c r="C18" s="137" t="s">
        <v>1287</v>
      </c>
    </row>
    <row r="19" spans="1:3" ht="15.75">
      <c r="A19" s="47">
        <v>11</v>
      </c>
      <c r="B19" s="137" t="s">
        <v>1288</v>
      </c>
      <c r="C19" s="137" t="s">
        <v>1289</v>
      </c>
    </row>
  </sheetData>
  <mergeCells count="5">
    <mergeCell ref="A2:C2"/>
    <mergeCell ref="A3:C3"/>
    <mergeCell ref="A4:C4"/>
    <mergeCell ref="A5:E5"/>
    <mergeCell ref="A7:E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F18" sqref="F18"/>
    </sheetView>
  </sheetViews>
  <sheetFormatPr baseColWidth="10" defaultRowHeight="15"/>
  <cols>
    <col min="2" max="3" width="20" customWidth="1"/>
    <col min="4" max="4" width="17" customWidth="1"/>
  </cols>
  <sheetData>
    <row r="1" spans="1:5" s="133" customFormat="1" ht="21">
      <c r="A1" s="138" t="s">
        <v>0</v>
      </c>
      <c r="B1" s="138"/>
      <c r="C1" s="138"/>
      <c r="D1" s="2"/>
      <c r="E1" s="35"/>
    </row>
    <row r="2" spans="1:5" s="133" customFormat="1" ht="21">
      <c r="A2" s="138" t="s">
        <v>1</v>
      </c>
      <c r="B2" s="138"/>
      <c r="C2" s="138"/>
      <c r="D2" s="2"/>
      <c r="E2" s="35"/>
    </row>
    <row r="3" spans="1:5" s="133" customFormat="1" ht="21">
      <c r="A3" s="138" t="s">
        <v>2</v>
      </c>
      <c r="B3" s="138"/>
      <c r="C3" s="138"/>
      <c r="D3" s="2"/>
      <c r="E3" s="35"/>
    </row>
    <row r="4" spans="1:5" s="133" customFormat="1" ht="21">
      <c r="A4" s="139" t="s">
        <v>1290</v>
      </c>
      <c r="B4" s="139"/>
      <c r="C4" s="139"/>
      <c r="D4" s="139"/>
      <c r="E4" s="139"/>
    </row>
    <row r="5" spans="1:5" s="133" customFormat="1" ht="21">
      <c r="A5" s="4" t="s">
        <v>1291</v>
      </c>
      <c r="B5" s="4"/>
      <c r="C5" s="4"/>
      <c r="D5" s="4"/>
      <c r="E5" s="4"/>
    </row>
    <row r="6" spans="1:5" s="133" customFormat="1" ht="21">
      <c r="A6" s="140" t="s">
        <v>5</v>
      </c>
      <c r="B6" s="140"/>
      <c r="C6" s="140"/>
      <c r="D6" s="140"/>
      <c r="E6" s="140"/>
    </row>
    <row r="7" spans="1:5">
      <c r="A7" s="10"/>
      <c r="B7" s="10"/>
      <c r="C7" s="10"/>
      <c r="D7" s="10"/>
      <c r="E7" s="10"/>
    </row>
    <row r="8" spans="1:5" ht="15.75">
      <c r="A8" s="8" t="s">
        <v>6</v>
      </c>
      <c r="B8" s="8" t="s">
        <v>7</v>
      </c>
      <c r="C8" s="8" t="s">
        <v>8</v>
      </c>
      <c r="D8" s="9" t="s">
        <v>9</v>
      </c>
      <c r="E8" s="10"/>
    </row>
    <row r="9" spans="1:5" ht="15.75">
      <c r="A9" s="9">
        <v>1</v>
      </c>
      <c r="B9" s="17" t="s">
        <v>1292</v>
      </c>
      <c r="C9" s="18" t="s">
        <v>1293</v>
      </c>
      <c r="D9" s="8">
        <v>4027054</v>
      </c>
      <c r="E9" s="10"/>
    </row>
    <row r="10" spans="1:5" ht="15.75">
      <c r="A10" s="9">
        <f>A9+1</f>
        <v>2</v>
      </c>
      <c r="B10" s="17" t="s">
        <v>1294</v>
      </c>
      <c r="C10" s="18" t="s">
        <v>659</v>
      </c>
      <c r="D10" s="8" t="s">
        <v>1295</v>
      </c>
      <c r="E10" s="10"/>
    </row>
    <row r="11" spans="1:5" ht="15.75">
      <c r="A11" s="9">
        <f t="shared" ref="A11:A18" si="0">A10+1</f>
        <v>3</v>
      </c>
      <c r="B11" s="17" t="s">
        <v>1296</v>
      </c>
      <c r="C11" s="18" t="s">
        <v>1297</v>
      </c>
      <c r="D11" s="8">
        <v>4040222</v>
      </c>
      <c r="E11" s="10"/>
    </row>
    <row r="12" spans="1:5" ht="15.75">
      <c r="A12" s="9">
        <f t="shared" si="0"/>
        <v>4</v>
      </c>
      <c r="B12" s="17" t="s">
        <v>1298</v>
      </c>
      <c r="C12" s="18" t="s">
        <v>220</v>
      </c>
      <c r="D12" s="8" t="s">
        <v>1299</v>
      </c>
      <c r="E12" s="10"/>
    </row>
    <row r="13" spans="1:5" ht="15.75">
      <c r="A13" s="9">
        <f t="shared" si="0"/>
        <v>5</v>
      </c>
      <c r="B13" s="17" t="s">
        <v>1300</v>
      </c>
      <c r="C13" s="18" t="s">
        <v>1301</v>
      </c>
      <c r="D13" s="8" t="s">
        <v>1302</v>
      </c>
      <c r="E13" s="10"/>
    </row>
    <row r="14" spans="1:5" ht="15.75">
      <c r="A14" s="9">
        <f t="shared" si="0"/>
        <v>6</v>
      </c>
      <c r="B14" s="17" t="s">
        <v>1303</v>
      </c>
      <c r="C14" s="18" t="s">
        <v>1304</v>
      </c>
      <c r="D14" s="8" t="s">
        <v>1305</v>
      </c>
      <c r="E14" s="10"/>
    </row>
    <row r="15" spans="1:5" ht="15.75">
      <c r="A15" s="9">
        <f t="shared" si="0"/>
        <v>7</v>
      </c>
      <c r="B15" s="17" t="s">
        <v>1306</v>
      </c>
      <c r="C15" s="18" t="s">
        <v>123</v>
      </c>
      <c r="D15" s="8">
        <v>6032686</v>
      </c>
      <c r="E15" s="10"/>
    </row>
    <row r="16" spans="1:5" ht="15.75">
      <c r="A16" s="9">
        <f t="shared" si="0"/>
        <v>8</v>
      </c>
      <c r="B16" s="17" t="s">
        <v>1307</v>
      </c>
      <c r="C16" s="18" t="s">
        <v>1308</v>
      </c>
      <c r="D16" s="8">
        <v>4044153</v>
      </c>
      <c r="E16" s="10"/>
    </row>
    <row r="17" spans="1:5" ht="15.75">
      <c r="A17" s="9">
        <f t="shared" si="0"/>
        <v>9</v>
      </c>
      <c r="B17" s="17" t="s">
        <v>1309</v>
      </c>
      <c r="C17" s="18" t="s">
        <v>973</v>
      </c>
      <c r="D17" s="8" t="s">
        <v>1310</v>
      </c>
      <c r="E17" s="10"/>
    </row>
    <row r="18" spans="1:5" ht="15.75">
      <c r="A18" s="9">
        <f t="shared" si="0"/>
        <v>10</v>
      </c>
      <c r="B18" s="17" t="s">
        <v>1311</v>
      </c>
      <c r="C18" s="18" t="s">
        <v>1312</v>
      </c>
      <c r="D18" s="8" t="s">
        <v>1310</v>
      </c>
      <c r="E18" s="10"/>
    </row>
  </sheetData>
  <mergeCells count="5">
    <mergeCell ref="A1:C1"/>
    <mergeCell ref="A2:C2"/>
    <mergeCell ref="A3:C3"/>
    <mergeCell ref="A4:E4"/>
    <mergeCell ref="A6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workbookViewId="0">
      <selection sqref="A1:C1"/>
    </sheetView>
  </sheetViews>
  <sheetFormatPr baseColWidth="10" defaultRowHeight="15"/>
  <cols>
    <col min="1" max="1" width="11.42578125" style="54"/>
    <col min="2" max="4" width="21.140625" style="54" customWidth="1"/>
    <col min="5" max="5" width="11.42578125" style="54"/>
    <col min="6" max="6" width="11.42578125" style="10"/>
    <col min="7" max="7" width="11.42578125" style="49"/>
    <col min="8" max="16384" width="11.42578125" style="10"/>
  </cols>
  <sheetData>
    <row r="1" spans="1:6" ht="20.25">
      <c r="A1" s="138" t="s">
        <v>0</v>
      </c>
      <c r="B1" s="138"/>
      <c r="C1" s="138"/>
      <c r="D1" s="2"/>
      <c r="E1" s="2"/>
      <c r="F1" s="35"/>
    </row>
    <row r="2" spans="1:6" ht="20.25">
      <c r="A2" s="138" t="s">
        <v>1</v>
      </c>
      <c r="B2" s="138"/>
      <c r="C2" s="138"/>
      <c r="D2" s="2"/>
      <c r="E2" s="2"/>
      <c r="F2" s="35"/>
    </row>
    <row r="3" spans="1:6" ht="20.25">
      <c r="A3" s="138" t="s">
        <v>2</v>
      </c>
      <c r="B3" s="138"/>
      <c r="C3" s="138"/>
      <c r="D3" s="2"/>
      <c r="E3" s="2"/>
      <c r="F3" s="35"/>
    </row>
    <row r="4" spans="1:6" ht="20.25">
      <c r="A4" s="139" t="s">
        <v>720</v>
      </c>
      <c r="B4" s="139"/>
      <c r="C4" s="139"/>
      <c r="D4" s="139"/>
      <c r="E4" s="139"/>
      <c r="F4" s="139"/>
    </row>
    <row r="5" spans="1:6" ht="20.25">
      <c r="A5" s="4" t="s">
        <v>721</v>
      </c>
      <c r="B5" s="4"/>
      <c r="C5" s="4"/>
      <c r="D5" s="4"/>
      <c r="E5" s="4"/>
      <c r="F5" s="4"/>
    </row>
    <row r="6" spans="1:6" ht="20.25">
      <c r="A6" s="140" t="s">
        <v>5</v>
      </c>
      <c r="B6" s="140"/>
      <c r="C6" s="140"/>
      <c r="D6" s="140"/>
      <c r="E6" s="140"/>
      <c r="F6" s="140"/>
    </row>
    <row r="7" spans="1:6" ht="15.75">
      <c r="A7" s="47" t="s">
        <v>6</v>
      </c>
      <c r="B7" s="47" t="s">
        <v>7</v>
      </c>
      <c r="C7" s="47" t="s">
        <v>8</v>
      </c>
      <c r="D7" s="48" t="s">
        <v>9</v>
      </c>
      <c r="E7" s="48" t="s">
        <v>10</v>
      </c>
    </row>
    <row r="8" spans="1:6" ht="15.75">
      <c r="A8" s="48">
        <v>1</v>
      </c>
      <c r="B8" s="56" t="s">
        <v>722</v>
      </c>
      <c r="C8" s="57" t="s">
        <v>723</v>
      </c>
      <c r="D8" s="58" t="s">
        <v>724</v>
      </c>
      <c r="E8" s="58" t="s">
        <v>14</v>
      </c>
    </row>
    <row r="9" spans="1:6" ht="18.75">
      <c r="A9" s="48">
        <f>A8+1</f>
        <v>2</v>
      </c>
      <c r="B9" s="55" t="s">
        <v>725</v>
      </c>
      <c r="C9" s="55" t="s">
        <v>83</v>
      </c>
      <c r="D9" s="55"/>
      <c r="E9" s="58" t="s">
        <v>14</v>
      </c>
      <c r="F9" s="50" t="s">
        <v>726</v>
      </c>
    </row>
    <row r="10" spans="1:6" ht="15.75">
      <c r="A10" s="48">
        <f t="shared" ref="A10:A58" si="0">A9+1</f>
        <v>3</v>
      </c>
      <c r="B10" s="59" t="s">
        <v>727</v>
      </c>
      <c r="C10" s="60" t="s">
        <v>728</v>
      </c>
      <c r="D10" s="47" t="s">
        <v>729</v>
      </c>
      <c r="E10" s="58" t="s">
        <v>14</v>
      </c>
    </row>
    <row r="11" spans="1:6" ht="18.75">
      <c r="A11" s="48">
        <f t="shared" si="0"/>
        <v>4</v>
      </c>
      <c r="B11" s="55" t="s">
        <v>730</v>
      </c>
      <c r="C11" s="55" t="s">
        <v>410</v>
      </c>
      <c r="D11" s="55" t="s">
        <v>731</v>
      </c>
      <c r="E11" s="58" t="s">
        <v>14</v>
      </c>
      <c r="F11" s="50" t="s">
        <v>726</v>
      </c>
    </row>
    <row r="12" spans="1:6" ht="15.75">
      <c r="A12" s="48">
        <f t="shared" si="0"/>
        <v>5</v>
      </c>
      <c r="B12" s="55" t="s">
        <v>732</v>
      </c>
      <c r="C12" s="55" t="s">
        <v>733</v>
      </c>
      <c r="D12" s="55">
        <v>34047015</v>
      </c>
      <c r="E12" s="58" t="s">
        <v>14</v>
      </c>
    </row>
    <row r="13" spans="1:6" ht="15.75">
      <c r="A13" s="48">
        <f t="shared" si="0"/>
        <v>6</v>
      </c>
      <c r="B13" s="56" t="s">
        <v>734</v>
      </c>
      <c r="C13" s="57" t="s">
        <v>62</v>
      </c>
      <c r="D13" s="58" t="s">
        <v>735</v>
      </c>
      <c r="E13" s="58" t="s">
        <v>14</v>
      </c>
    </row>
    <row r="14" spans="1:6" ht="15.75">
      <c r="A14" s="48">
        <f t="shared" si="0"/>
        <v>7</v>
      </c>
      <c r="B14" s="56" t="s">
        <v>736</v>
      </c>
      <c r="C14" s="57" t="s">
        <v>347</v>
      </c>
      <c r="D14" s="58" t="s">
        <v>737</v>
      </c>
      <c r="E14" s="58" t="s">
        <v>14</v>
      </c>
    </row>
    <row r="15" spans="1:6" ht="18.75">
      <c r="A15" s="48">
        <f t="shared" si="0"/>
        <v>8</v>
      </c>
      <c r="B15" s="55" t="s">
        <v>738</v>
      </c>
      <c r="C15" s="55" t="s">
        <v>739</v>
      </c>
      <c r="D15" s="55" t="s">
        <v>740</v>
      </c>
      <c r="E15" s="58" t="s">
        <v>14</v>
      </c>
      <c r="F15" s="50" t="s">
        <v>726</v>
      </c>
    </row>
    <row r="16" spans="1:6" ht="15.75">
      <c r="A16" s="48">
        <f t="shared" si="0"/>
        <v>9</v>
      </c>
      <c r="B16" s="59" t="s">
        <v>741</v>
      </c>
      <c r="C16" s="60" t="s">
        <v>742</v>
      </c>
      <c r="D16" s="47" t="s">
        <v>743</v>
      </c>
      <c r="E16" s="58" t="s">
        <v>14</v>
      </c>
    </row>
    <row r="17" spans="1:6" ht="18.75">
      <c r="A17" s="48">
        <f t="shared" si="0"/>
        <v>10</v>
      </c>
      <c r="B17" s="55" t="s">
        <v>744</v>
      </c>
      <c r="C17" s="55" t="s">
        <v>527</v>
      </c>
      <c r="D17" s="55">
        <v>4062060</v>
      </c>
      <c r="E17" s="58" t="s">
        <v>14</v>
      </c>
      <c r="F17" s="50" t="s">
        <v>726</v>
      </c>
    </row>
    <row r="18" spans="1:6" ht="18.75">
      <c r="A18" s="48">
        <f t="shared" si="0"/>
        <v>11</v>
      </c>
      <c r="B18" s="55" t="s">
        <v>745</v>
      </c>
      <c r="C18" s="55" t="s">
        <v>746</v>
      </c>
      <c r="D18" s="61">
        <v>4037917</v>
      </c>
      <c r="E18" s="58" t="s">
        <v>14</v>
      </c>
      <c r="F18" s="50"/>
    </row>
    <row r="19" spans="1:6" ht="18.75">
      <c r="A19" s="48">
        <f t="shared" si="0"/>
        <v>12</v>
      </c>
      <c r="B19" s="55" t="s">
        <v>747</v>
      </c>
      <c r="C19" s="55" t="s">
        <v>748</v>
      </c>
      <c r="D19" s="55">
        <v>4038013</v>
      </c>
      <c r="E19" s="58" t="s">
        <v>14</v>
      </c>
      <c r="F19" s="50" t="s">
        <v>726</v>
      </c>
    </row>
    <row r="20" spans="1:6" ht="15.75">
      <c r="A20" s="48">
        <f t="shared" si="0"/>
        <v>13</v>
      </c>
      <c r="B20" s="56" t="s">
        <v>749</v>
      </c>
      <c r="C20" s="57" t="s">
        <v>750</v>
      </c>
      <c r="D20" s="58" t="s">
        <v>751</v>
      </c>
      <c r="E20" s="58" t="s">
        <v>14</v>
      </c>
    </row>
    <row r="21" spans="1:6" ht="15.75">
      <c r="A21" s="48">
        <f t="shared" si="0"/>
        <v>14</v>
      </c>
      <c r="B21" s="59" t="s">
        <v>752</v>
      </c>
      <c r="C21" s="60" t="s">
        <v>543</v>
      </c>
      <c r="D21" s="47" t="s">
        <v>753</v>
      </c>
      <c r="E21" s="58" t="s">
        <v>14</v>
      </c>
    </row>
    <row r="22" spans="1:6" ht="15.75">
      <c r="A22" s="48">
        <f t="shared" si="0"/>
        <v>15</v>
      </c>
      <c r="B22" s="59" t="s">
        <v>754</v>
      </c>
      <c r="C22" s="60" t="s">
        <v>755</v>
      </c>
      <c r="D22" s="47" t="s">
        <v>756</v>
      </c>
      <c r="E22" s="58" t="s">
        <v>14</v>
      </c>
    </row>
    <row r="23" spans="1:6" ht="15.75">
      <c r="A23" s="48">
        <f t="shared" si="0"/>
        <v>16</v>
      </c>
      <c r="B23" s="59" t="s">
        <v>346</v>
      </c>
      <c r="C23" s="60" t="s">
        <v>62</v>
      </c>
      <c r="D23" s="47" t="s">
        <v>757</v>
      </c>
      <c r="E23" s="58" t="s">
        <v>14</v>
      </c>
    </row>
    <row r="24" spans="1:6" ht="15.75">
      <c r="A24" s="48">
        <f t="shared" si="0"/>
        <v>17</v>
      </c>
      <c r="B24" s="59" t="s">
        <v>71</v>
      </c>
      <c r="C24" s="60" t="s">
        <v>657</v>
      </c>
      <c r="D24" s="47" t="s">
        <v>758</v>
      </c>
      <c r="E24" s="58" t="s">
        <v>14</v>
      </c>
    </row>
    <row r="25" spans="1:6" ht="15.75">
      <c r="A25" s="48">
        <f t="shared" si="0"/>
        <v>18</v>
      </c>
      <c r="B25" s="59" t="s">
        <v>759</v>
      </c>
      <c r="C25" s="60" t="s">
        <v>760</v>
      </c>
      <c r="D25" s="47" t="s">
        <v>761</v>
      </c>
      <c r="E25" s="58" t="s">
        <v>14</v>
      </c>
    </row>
    <row r="26" spans="1:6" ht="18.75">
      <c r="A26" s="48">
        <f t="shared" si="0"/>
        <v>19</v>
      </c>
      <c r="B26" s="55" t="s">
        <v>762</v>
      </c>
      <c r="C26" s="55" t="s">
        <v>763</v>
      </c>
      <c r="D26" s="55"/>
      <c r="E26" s="58" t="s">
        <v>14</v>
      </c>
      <c r="F26" s="50" t="s">
        <v>726</v>
      </c>
    </row>
    <row r="27" spans="1:6" ht="15.75">
      <c r="A27" s="48">
        <f t="shared" si="0"/>
        <v>20</v>
      </c>
      <c r="B27" s="59" t="s">
        <v>764</v>
      </c>
      <c r="C27" s="60" t="s">
        <v>739</v>
      </c>
      <c r="D27" s="47" t="s">
        <v>765</v>
      </c>
      <c r="E27" s="58" t="s">
        <v>14</v>
      </c>
    </row>
    <row r="28" spans="1:6" ht="15.75">
      <c r="A28" s="48">
        <f t="shared" si="0"/>
        <v>21</v>
      </c>
      <c r="B28" s="56" t="s">
        <v>766</v>
      </c>
      <c r="C28" s="57" t="s">
        <v>767</v>
      </c>
      <c r="D28" s="58" t="s">
        <v>768</v>
      </c>
      <c r="E28" s="58" t="s">
        <v>14</v>
      </c>
    </row>
    <row r="29" spans="1:6" ht="18.75">
      <c r="A29" s="48">
        <f t="shared" si="0"/>
        <v>22</v>
      </c>
      <c r="B29" s="55" t="s">
        <v>769</v>
      </c>
      <c r="C29" s="55" t="s">
        <v>636</v>
      </c>
      <c r="D29" s="55"/>
      <c r="E29" s="58" t="s">
        <v>14</v>
      </c>
      <c r="F29" s="50" t="s">
        <v>726</v>
      </c>
    </row>
    <row r="30" spans="1:6" ht="18.75">
      <c r="A30" s="48">
        <f t="shared" si="0"/>
        <v>23</v>
      </c>
      <c r="B30" s="55" t="s">
        <v>770</v>
      </c>
      <c r="C30" s="55" t="s">
        <v>92</v>
      </c>
      <c r="D30" s="55"/>
      <c r="E30" s="58" t="s">
        <v>14</v>
      </c>
      <c r="F30" s="50" t="s">
        <v>726</v>
      </c>
    </row>
    <row r="31" spans="1:6" ht="15.75">
      <c r="A31" s="48">
        <f t="shared" si="0"/>
        <v>24</v>
      </c>
      <c r="B31" s="59" t="s">
        <v>406</v>
      </c>
      <c r="C31" s="60" t="s">
        <v>771</v>
      </c>
      <c r="D31" s="47" t="s">
        <v>772</v>
      </c>
      <c r="E31" s="58" t="s">
        <v>14</v>
      </c>
    </row>
    <row r="32" spans="1:6" ht="15.75">
      <c r="A32" s="48">
        <f t="shared" si="0"/>
        <v>25</v>
      </c>
      <c r="B32" s="55" t="s">
        <v>773</v>
      </c>
      <c r="C32" s="55" t="s">
        <v>774</v>
      </c>
      <c r="D32" s="55"/>
      <c r="E32" s="58" t="s">
        <v>14</v>
      </c>
      <c r="F32" s="10" t="s">
        <v>775</v>
      </c>
    </row>
    <row r="33" spans="1:7" ht="15.75">
      <c r="A33" s="48">
        <f t="shared" si="0"/>
        <v>26</v>
      </c>
      <c r="B33" s="56" t="s">
        <v>776</v>
      </c>
      <c r="C33" s="57" t="s">
        <v>777</v>
      </c>
      <c r="D33" s="58" t="s">
        <v>778</v>
      </c>
      <c r="E33" s="58" t="s">
        <v>125</v>
      </c>
    </row>
    <row r="34" spans="1:7" ht="15.75">
      <c r="A34" s="48">
        <f t="shared" si="0"/>
        <v>27</v>
      </c>
      <c r="B34" s="59" t="s">
        <v>779</v>
      </c>
      <c r="C34" s="60" t="s">
        <v>83</v>
      </c>
      <c r="D34" s="47" t="s">
        <v>780</v>
      </c>
      <c r="E34" s="58" t="s">
        <v>125</v>
      </c>
    </row>
    <row r="35" spans="1:7" ht="18.75">
      <c r="A35" s="48">
        <f t="shared" si="0"/>
        <v>28</v>
      </c>
      <c r="B35" s="55" t="s">
        <v>781</v>
      </c>
      <c r="C35" s="55" t="s">
        <v>782</v>
      </c>
      <c r="D35" s="55" t="s">
        <v>783</v>
      </c>
      <c r="E35" s="58" t="s">
        <v>125</v>
      </c>
      <c r="F35" s="50" t="s">
        <v>726</v>
      </c>
    </row>
    <row r="36" spans="1:7" ht="18.75">
      <c r="A36" s="48">
        <f t="shared" si="0"/>
        <v>29</v>
      </c>
      <c r="B36" s="55" t="s">
        <v>784</v>
      </c>
      <c r="C36" s="55" t="s">
        <v>785</v>
      </c>
      <c r="D36" s="55"/>
      <c r="E36" s="58" t="s">
        <v>125</v>
      </c>
      <c r="F36" s="50" t="s">
        <v>726</v>
      </c>
    </row>
    <row r="37" spans="1:7" ht="15.75">
      <c r="A37" s="48">
        <f t="shared" si="0"/>
        <v>30</v>
      </c>
      <c r="B37" s="56" t="s">
        <v>490</v>
      </c>
      <c r="C37" s="57" t="s">
        <v>786</v>
      </c>
      <c r="D37" s="58" t="s">
        <v>787</v>
      </c>
      <c r="E37" s="58" t="s">
        <v>125</v>
      </c>
    </row>
    <row r="38" spans="1:7" ht="18.75">
      <c r="A38" s="48">
        <f t="shared" si="0"/>
        <v>31</v>
      </c>
      <c r="B38" s="55" t="s">
        <v>788</v>
      </c>
      <c r="C38" s="55" t="s">
        <v>789</v>
      </c>
      <c r="D38" s="55">
        <v>4034012</v>
      </c>
      <c r="E38" s="58" t="s">
        <v>125</v>
      </c>
      <c r="F38" s="50" t="s">
        <v>726</v>
      </c>
    </row>
    <row r="39" spans="1:7" ht="15.75">
      <c r="A39" s="48">
        <f t="shared" si="0"/>
        <v>32</v>
      </c>
      <c r="B39" s="59" t="s">
        <v>790</v>
      </c>
      <c r="C39" s="60" t="s">
        <v>791</v>
      </c>
      <c r="D39" s="47" t="s">
        <v>792</v>
      </c>
      <c r="E39" s="58" t="s">
        <v>125</v>
      </c>
    </row>
    <row r="40" spans="1:7" ht="15.75">
      <c r="A40" s="48">
        <f t="shared" si="0"/>
        <v>33</v>
      </c>
      <c r="B40" s="17" t="s">
        <v>233</v>
      </c>
      <c r="C40" s="18" t="s">
        <v>234</v>
      </c>
      <c r="D40" s="8" t="s">
        <v>235</v>
      </c>
      <c r="E40" s="8" t="s">
        <v>125</v>
      </c>
      <c r="F40" s="51"/>
      <c r="G40" s="52"/>
    </row>
    <row r="41" spans="1:7" ht="15.75">
      <c r="A41" s="48">
        <f t="shared" si="0"/>
        <v>34</v>
      </c>
      <c r="B41" s="56" t="s">
        <v>793</v>
      </c>
      <c r="C41" s="57" t="s">
        <v>794</v>
      </c>
      <c r="D41" s="58" t="s">
        <v>795</v>
      </c>
      <c r="E41" s="58" t="s">
        <v>125</v>
      </c>
    </row>
    <row r="42" spans="1:7" ht="15.75">
      <c r="A42" s="48">
        <f t="shared" si="0"/>
        <v>35</v>
      </c>
      <c r="B42" s="59" t="s">
        <v>796</v>
      </c>
      <c r="C42" s="60" t="s">
        <v>797</v>
      </c>
      <c r="D42" s="47" t="s">
        <v>798</v>
      </c>
      <c r="E42" s="58" t="s">
        <v>125</v>
      </c>
    </row>
    <row r="43" spans="1:7" ht="15.75">
      <c r="A43" s="48">
        <f t="shared" si="0"/>
        <v>36</v>
      </c>
      <c r="B43" s="56" t="s">
        <v>799</v>
      </c>
      <c r="C43" s="57" t="s">
        <v>255</v>
      </c>
      <c r="D43" s="58" t="s">
        <v>800</v>
      </c>
      <c r="E43" s="58" t="s">
        <v>125</v>
      </c>
    </row>
    <row r="44" spans="1:7" ht="18.75">
      <c r="A44" s="48">
        <f t="shared" si="0"/>
        <v>37</v>
      </c>
      <c r="B44" s="55" t="s">
        <v>536</v>
      </c>
      <c r="C44" s="55" t="s">
        <v>801</v>
      </c>
      <c r="D44" s="55">
        <v>34040110</v>
      </c>
      <c r="E44" s="58" t="s">
        <v>125</v>
      </c>
      <c r="F44" s="50" t="s">
        <v>726</v>
      </c>
    </row>
    <row r="45" spans="1:7" ht="18.75">
      <c r="A45" s="48">
        <f t="shared" si="0"/>
        <v>38</v>
      </c>
      <c r="B45" s="55" t="s">
        <v>802</v>
      </c>
      <c r="C45" s="55" t="s">
        <v>60</v>
      </c>
      <c r="D45" s="55">
        <v>4032751</v>
      </c>
      <c r="E45" s="58" t="s">
        <v>125</v>
      </c>
      <c r="F45" s="50" t="s">
        <v>726</v>
      </c>
    </row>
    <row r="46" spans="1:7" ht="15.75">
      <c r="A46" s="48">
        <f t="shared" si="0"/>
        <v>39</v>
      </c>
      <c r="B46" s="59" t="s">
        <v>803</v>
      </c>
      <c r="C46" s="60" t="s">
        <v>804</v>
      </c>
      <c r="D46" s="47" t="s">
        <v>805</v>
      </c>
      <c r="E46" s="58" t="s">
        <v>125</v>
      </c>
    </row>
    <row r="47" spans="1:7" ht="18.75">
      <c r="A47" s="48">
        <f t="shared" si="0"/>
        <v>40</v>
      </c>
      <c r="B47" s="55" t="s">
        <v>806</v>
      </c>
      <c r="C47" s="55" t="s">
        <v>807</v>
      </c>
      <c r="D47" s="55">
        <v>4031440</v>
      </c>
      <c r="E47" s="58" t="s">
        <v>125</v>
      </c>
      <c r="F47" s="50" t="s">
        <v>726</v>
      </c>
    </row>
    <row r="48" spans="1:7" ht="18.75">
      <c r="A48" s="48">
        <f t="shared" si="0"/>
        <v>41</v>
      </c>
      <c r="B48" s="55" t="s">
        <v>808</v>
      </c>
      <c r="C48" s="55" t="s">
        <v>809</v>
      </c>
      <c r="D48" s="55">
        <v>39041709</v>
      </c>
      <c r="E48" s="58" t="s">
        <v>125</v>
      </c>
      <c r="F48" s="50" t="s">
        <v>726</v>
      </c>
    </row>
    <row r="49" spans="1:7" ht="18.75">
      <c r="A49" s="48">
        <f t="shared" si="0"/>
        <v>42</v>
      </c>
      <c r="B49" s="55" t="s">
        <v>810</v>
      </c>
      <c r="C49" s="55" t="s">
        <v>811</v>
      </c>
      <c r="D49" s="55">
        <v>34041058</v>
      </c>
      <c r="E49" s="58" t="s">
        <v>125</v>
      </c>
      <c r="F49" s="50" t="s">
        <v>726</v>
      </c>
    </row>
    <row r="50" spans="1:7" ht="15.75">
      <c r="A50" s="48">
        <f t="shared" si="0"/>
        <v>43</v>
      </c>
      <c r="B50" s="56" t="s">
        <v>812</v>
      </c>
      <c r="C50" s="57" t="s">
        <v>813</v>
      </c>
      <c r="D50" s="58" t="s">
        <v>814</v>
      </c>
      <c r="E50" s="58" t="s">
        <v>125</v>
      </c>
    </row>
    <row r="51" spans="1:7" ht="15.75">
      <c r="A51" s="48">
        <f t="shared" si="0"/>
        <v>44</v>
      </c>
      <c r="B51" s="56" t="s">
        <v>815</v>
      </c>
      <c r="C51" s="57" t="s">
        <v>816</v>
      </c>
      <c r="D51" s="58" t="s">
        <v>817</v>
      </c>
      <c r="E51" s="58" t="s">
        <v>125</v>
      </c>
    </row>
    <row r="52" spans="1:7" ht="18.75">
      <c r="A52" s="48">
        <f t="shared" si="0"/>
        <v>45</v>
      </c>
      <c r="B52" s="55" t="s">
        <v>818</v>
      </c>
      <c r="C52" s="55" t="s">
        <v>819</v>
      </c>
      <c r="D52" s="55" t="s">
        <v>820</v>
      </c>
      <c r="E52" s="58" t="s">
        <v>125</v>
      </c>
      <c r="F52" s="50" t="s">
        <v>726</v>
      </c>
    </row>
    <row r="53" spans="1:7" ht="15.75">
      <c r="A53" s="48">
        <f t="shared" si="0"/>
        <v>46</v>
      </c>
      <c r="B53" s="55" t="s">
        <v>821</v>
      </c>
      <c r="C53" s="55" t="s">
        <v>822</v>
      </c>
      <c r="D53" s="55">
        <v>34037869</v>
      </c>
      <c r="E53" s="58" t="s">
        <v>125</v>
      </c>
    </row>
    <row r="54" spans="1:7" ht="15.75">
      <c r="A54" s="48">
        <f t="shared" si="0"/>
        <v>47</v>
      </c>
      <c r="B54" s="59" t="s">
        <v>823</v>
      </c>
      <c r="C54" s="60" t="s">
        <v>824</v>
      </c>
      <c r="D54" s="47" t="s">
        <v>825</v>
      </c>
      <c r="E54" s="58" t="s">
        <v>125</v>
      </c>
    </row>
    <row r="55" spans="1:7" ht="15.75">
      <c r="A55" s="48">
        <f t="shared" si="0"/>
        <v>48</v>
      </c>
      <c r="B55" s="59" t="s">
        <v>826</v>
      </c>
      <c r="C55" s="60" t="s">
        <v>827</v>
      </c>
      <c r="D55" s="47" t="s">
        <v>828</v>
      </c>
      <c r="E55" s="58" t="s">
        <v>125</v>
      </c>
    </row>
    <row r="56" spans="1:7" ht="15.75">
      <c r="A56" s="48">
        <f t="shared" si="0"/>
        <v>49</v>
      </c>
      <c r="B56" s="56" t="s">
        <v>829</v>
      </c>
      <c r="C56" s="57" t="s">
        <v>170</v>
      </c>
      <c r="D56" s="58" t="s">
        <v>830</v>
      </c>
      <c r="E56" s="58" t="s">
        <v>125</v>
      </c>
    </row>
    <row r="57" spans="1:7" ht="18.75">
      <c r="A57" s="48">
        <f t="shared" si="0"/>
        <v>50</v>
      </c>
      <c r="B57" s="55" t="s">
        <v>831</v>
      </c>
      <c r="C57" s="55" t="s">
        <v>62</v>
      </c>
      <c r="D57" s="55" t="s">
        <v>832</v>
      </c>
      <c r="E57" s="58" t="s">
        <v>125</v>
      </c>
      <c r="F57" s="62" t="s">
        <v>726</v>
      </c>
      <c r="G57" s="53"/>
    </row>
    <row r="58" spans="1:7" ht="18.75">
      <c r="A58" s="48">
        <f t="shared" si="0"/>
        <v>51</v>
      </c>
      <c r="B58" s="55" t="s">
        <v>833</v>
      </c>
      <c r="C58" s="55" t="s">
        <v>410</v>
      </c>
      <c r="D58" s="55">
        <v>4004052</v>
      </c>
      <c r="E58" s="58" t="s">
        <v>125</v>
      </c>
      <c r="F58" s="50" t="s">
        <v>726</v>
      </c>
    </row>
    <row r="60" spans="1:7" ht="15.75">
      <c r="A60" s="63">
        <v>1</v>
      </c>
      <c r="B60" s="63" t="s">
        <v>834</v>
      </c>
      <c r="C60" s="63" t="s">
        <v>62</v>
      </c>
      <c r="D60" s="63"/>
      <c r="E60" s="15" t="s">
        <v>222</v>
      </c>
      <c r="F60" s="64"/>
    </row>
    <row r="61" spans="1:7" ht="15.75">
      <c r="A61" s="63">
        <v>2</v>
      </c>
      <c r="B61" s="63" t="s">
        <v>835</v>
      </c>
      <c r="C61" s="63" t="s">
        <v>423</v>
      </c>
      <c r="D61" s="63">
        <v>34032740</v>
      </c>
      <c r="E61" s="15" t="s">
        <v>222</v>
      </c>
      <c r="F61" s="64"/>
    </row>
    <row r="62" spans="1:7" ht="15.75">
      <c r="A62" s="63">
        <v>3</v>
      </c>
      <c r="B62" s="65" t="s">
        <v>836</v>
      </c>
      <c r="C62" s="66" t="s">
        <v>837</v>
      </c>
      <c r="D62" s="67" t="s">
        <v>838</v>
      </c>
      <c r="E62" s="15" t="s">
        <v>222</v>
      </c>
      <c r="F62" s="64"/>
    </row>
    <row r="63" spans="1:7" ht="15.75">
      <c r="A63" s="63">
        <v>4</v>
      </c>
      <c r="B63" s="65" t="s">
        <v>91</v>
      </c>
      <c r="C63" s="68" t="s">
        <v>92</v>
      </c>
      <c r="D63" s="69" t="s">
        <v>93</v>
      </c>
      <c r="E63" s="15" t="s">
        <v>222</v>
      </c>
      <c r="F63" s="64"/>
    </row>
    <row r="64" spans="1:7" ht="15.75">
      <c r="A64" s="63">
        <v>5</v>
      </c>
      <c r="B64" s="63" t="s">
        <v>839</v>
      </c>
      <c r="C64" s="63" t="s">
        <v>415</v>
      </c>
      <c r="D64" s="63"/>
      <c r="E64" s="15" t="s">
        <v>222</v>
      </c>
      <c r="F64" s="64"/>
    </row>
  </sheetData>
  <mergeCells count="5">
    <mergeCell ref="A1:C1"/>
    <mergeCell ref="A2:C2"/>
    <mergeCell ref="A3:C3"/>
    <mergeCell ref="A4:F4"/>
    <mergeCell ref="A6:F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8"/>
  <sheetViews>
    <sheetView workbookViewId="0">
      <selection activeCell="G9" sqref="G9"/>
    </sheetView>
  </sheetViews>
  <sheetFormatPr baseColWidth="10" defaultRowHeight="15"/>
  <cols>
    <col min="1" max="1" width="11.42578125" style="10"/>
    <col min="2" max="3" width="19" style="10" customWidth="1"/>
    <col min="4" max="4" width="19" style="22" customWidth="1"/>
    <col min="5" max="16384" width="11.42578125" style="10"/>
  </cols>
  <sheetData>
    <row r="1" spans="1:5" s="3" customFormat="1" ht="21">
      <c r="A1" s="138" t="s">
        <v>0</v>
      </c>
      <c r="B1" s="138"/>
      <c r="C1" s="138"/>
      <c r="D1" s="1"/>
      <c r="E1" s="2"/>
    </row>
    <row r="2" spans="1:5" s="3" customFormat="1" ht="21">
      <c r="A2" s="138" t="s">
        <v>1</v>
      </c>
      <c r="B2" s="138"/>
      <c r="C2" s="138"/>
      <c r="D2" s="1"/>
      <c r="E2" s="2"/>
    </row>
    <row r="3" spans="1:5" s="3" customFormat="1" ht="21">
      <c r="A3" s="138" t="s">
        <v>2</v>
      </c>
      <c r="B3" s="138"/>
      <c r="C3" s="138"/>
      <c r="D3" s="1"/>
      <c r="E3" s="2"/>
    </row>
    <row r="4" spans="1:5" s="3" customFormat="1" ht="21">
      <c r="A4" s="139" t="s">
        <v>3</v>
      </c>
      <c r="B4" s="139"/>
      <c r="C4" s="139"/>
      <c r="D4" s="139"/>
      <c r="E4" s="139"/>
    </row>
    <row r="5" spans="1:5" s="3" customFormat="1" ht="21">
      <c r="A5" s="4" t="s">
        <v>4</v>
      </c>
      <c r="B5" s="4"/>
      <c r="C5" s="4"/>
      <c r="D5" s="5"/>
      <c r="E5" s="4"/>
    </row>
    <row r="6" spans="1:5" s="3" customFormat="1" ht="21">
      <c r="A6" s="140" t="s">
        <v>5</v>
      </c>
      <c r="B6" s="140"/>
      <c r="C6" s="140"/>
      <c r="D6" s="140"/>
      <c r="E6" s="140"/>
    </row>
    <row r="7" spans="1:5" s="3" customFormat="1" ht="21">
      <c r="A7" s="6"/>
      <c r="B7" s="6"/>
      <c r="C7" s="6"/>
      <c r="D7" s="7"/>
      <c r="E7" s="6"/>
    </row>
    <row r="8" spans="1:5" ht="15.75">
      <c r="A8" s="8" t="s">
        <v>6</v>
      </c>
      <c r="B8" s="8" t="s">
        <v>7</v>
      </c>
      <c r="C8" s="8" t="s">
        <v>8</v>
      </c>
      <c r="D8" s="9" t="s">
        <v>9</v>
      </c>
      <c r="E8" s="9" t="s">
        <v>10</v>
      </c>
    </row>
    <row r="9" spans="1:5" ht="15.75">
      <c r="A9" s="109">
        <v>1</v>
      </c>
      <c r="B9" s="17" t="s">
        <v>11</v>
      </c>
      <c r="C9" s="18" t="s">
        <v>12</v>
      </c>
      <c r="D9" s="8" t="s">
        <v>13</v>
      </c>
      <c r="E9" s="8" t="s">
        <v>14</v>
      </c>
    </row>
    <row r="10" spans="1:5" ht="15.75">
      <c r="A10" s="16">
        <f t="shared" ref="A10:A41" si="0">A9+1</f>
        <v>2</v>
      </c>
      <c r="B10" s="17" t="s">
        <v>15</v>
      </c>
      <c r="C10" s="17" t="s">
        <v>16</v>
      </c>
      <c r="D10" s="8" t="s">
        <v>17</v>
      </c>
      <c r="E10" s="8" t="s">
        <v>14</v>
      </c>
    </row>
    <row r="11" spans="1:5" ht="15.75">
      <c r="A11" s="16">
        <f t="shared" si="0"/>
        <v>3</v>
      </c>
      <c r="B11" s="18" t="s">
        <v>18</v>
      </c>
      <c r="C11" s="18" t="s">
        <v>19</v>
      </c>
      <c r="D11" s="9"/>
      <c r="E11" s="8" t="s">
        <v>14</v>
      </c>
    </row>
    <row r="12" spans="1:5" ht="15.75">
      <c r="A12" s="16">
        <f t="shared" si="0"/>
        <v>4</v>
      </c>
      <c r="B12" s="18" t="s">
        <v>20</v>
      </c>
      <c r="C12" s="18" t="s">
        <v>21</v>
      </c>
      <c r="D12" s="9" t="s">
        <v>22</v>
      </c>
      <c r="E12" s="8" t="s">
        <v>14</v>
      </c>
    </row>
    <row r="13" spans="1:5" ht="15.75">
      <c r="A13" s="16">
        <f t="shared" si="0"/>
        <v>5</v>
      </c>
      <c r="B13" s="17" t="s">
        <v>23</v>
      </c>
      <c r="C13" s="18" t="s">
        <v>24</v>
      </c>
      <c r="D13" s="8" t="s">
        <v>25</v>
      </c>
      <c r="E13" s="8" t="s">
        <v>14</v>
      </c>
    </row>
    <row r="14" spans="1:5" ht="15.75">
      <c r="A14" s="16">
        <f t="shared" si="0"/>
        <v>6</v>
      </c>
      <c r="B14" s="18" t="s">
        <v>26</v>
      </c>
      <c r="C14" s="18" t="s">
        <v>27</v>
      </c>
      <c r="D14" s="9" t="s">
        <v>28</v>
      </c>
      <c r="E14" s="8" t="s">
        <v>14</v>
      </c>
    </row>
    <row r="15" spans="1:5" ht="15.75">
      <c r="A15" s="16">
        <f t="shared" si="0"/>
        <v>7</v>
      </c>
      <c r="B15" s="18" t="s">
        <v>29</v>
      </c>
      <c r="C15" s="18" t="s">
        <v>30</v>
      </c>
      <c r="D15" s="9"/>
      <c r="E15" s="8" t="s">
        <v>14</v>
      </c>
    </row>
    <row r="16" spans="1:5" ht="15.75">
      <c r="A16" s="16">
        <f t="shared" si="0"/>
        <v>8</v>
      </c>
      <c r="B16" s="17" t="s">
        <v>31</v>
      </c>
      <c r="C16" s="18" t="s">
        <v>32</v>
      </c>
      <c r="D16" s="8" t="s">
        <v>33</v>
      </c>
      <c r="E16" s="8" t="s">
        <v>14</v>
      </c>
    </row>
    <row r="17" spans="1:5" ht="15.75">
      <c r="A17" s="16">
        <f t="shared" si="0"/>
        <v>9</v>
      </c>
      <c r="B17" s="17" t="s">
        <v>34</v>
      </c>
      <c r="C17" s="18" t="s">
        <v>35</v>
      </c>
      <c r="D17" s="8" t="s">
        <v>36</v>
      </c>
      <c r="E17" s="8" t="s">
        <v>14</v>
      </c>
    </row>
    <row r="18" spans="1:5" ht="15.75">
      <c r="A18" s="16">
        <f t="shared" si="0"/>
        <v>10</v>
      </c>
      <c r="B18" s="17" t="s">
        <v>37</v>
      </c>
      <c r="C18" s="17" t="s">
        <v>38</v>
      </c>
      <c r="D18" s="8" t="s">
        <v>39</v>
      </c>
      <c r="E18" s="8" t="s">
        <v>14</v>
      </c>
    </row>
    <row r="19" spans="1:5" ht="15.75">
      <c r="A19" s="16">
        <f t="shared" si="0"/>
        <v>11</v>
      </c>
      <c r="B19" s="18" t="s">
        <v>40</v>
      </c>
      <c r="C19" s="18" t="s">
        <v>41</v>
      </c>
      <c r="D19" s="9"/>
      <c r="E19" s="8" t="s">
        <v>14</v>
      </c>
    </row>
    <row r="20" spans="1:5" ht="15.75">
      <c r="A20" s="16">
        <f t="shared" si="0"/>
        <v>12</v>
      </c>
      <c r="B20" s="18" t="s">
        <v>42</v>
      </c>
      <c r="C20" s="18" t="s">
        <v>43</v>
      </c>
      <c r="D20" s="9">
        <v>34038021</v>
      </c>
      <c r="E20" s="8" t="s">
        <v>14</v>
      </c>
    </row>
    <row r="21" spans="1:5" ht="15.75">
      <c r="A21" s="16">
        <f t="shared" si="0"/>
        <v>13</v>
      </c>
      <c r="B21" s="17" t="s">
        <v>44</v>
      </c>
      <c r="C21" s="18" t="s">
        <v>45</v>
      </c>
      <c r="D21" s="8" t="s">
        <v>46</v>
      </c>
      <c r="E21" s="8" t="s">
        <v>14</v>
      </c>
    </row>
    <row r="22" spans="1:5" ht="15.75">
      <c r="A22" s="16">
        <f t="shared" si="0"/>
        <v>14</v>
      </c>
      <c r="B22" s="17" t="s">
        <v>47</v>
      </c>
      <c r="C22" s="18" t="s">
        <v>48</v>
      </c>
      <c r="D22" s="8" t="s">
        <v>49</v>
      </c>
      <c r="E22" s="8" t="s">
        <v>14</v>
      </c>
    </row>
    <row r="23" spans="1:5" ht="15.75">
      <c r="A23" s="16">
        <f t="shared" si="0"/>
        <v>15</v>
      </c>
      <c r="B23" s="17" t="s">
        <v>50</v>
      </c>
      <c r="C23" s="17" t="s">
        <v>51</v>
      </c>
      <c r="D23" s="8" t="s">
        <v>52</v>
      </c>
      <c r="E23" s="8" t="s">
        <v>14</v>
      </c>
    </row>
    <row r="24" spans="1:5" ht="15.75">
      <c r="A24" s="16">
        <f t="shared" si="0"/>
        <v>16</v>
      </c>
      <c r="B24" s="17" t="s">
        <v>53</v>
      </c>
      <c r="C24" s="18" t="s">
        <v>54</v>
      </c>
      <c r="D24" s="8" t="s">
        <v>55</v>
      </c>
      <c r="E24" s="8" t="s">
        <v>14</v>
      </c>
    </row>
    <row r="25" spans="1:5" ht="15.75">
      <c r="A25" s="16">
        <f t="shared" si="0"/>
        <v>17</v>
      </c>
      <c r="B25" s="17" t="s">
        <v>56</v>
      </c>
      <c r="C25" s="18" t="s">
        <v>57</v>
      </c>
      <c r="D25" s="8" t="s">
        <v>58</v>
      </c>
      <c r="E25" s="8" t="s">
        <v>14</v>
      </c>
    </row>
    <row r="26" spans="1:5" ht="15.75">
      <c r="A26" s="16">
        <f t="shared" si="0"/>
        <v>18</v>
      </c>
      <c r="B26" s="18" t="s">
        <v>59</v>
      </c>
      <c r="C26" s="18" t="s">
        <v>60</v>
      </c>
      <c r="D26" s="9" t="s">
        <v>28</v>
      </c>
      <c r="E26" s="8" t="s">
        <v>14</v>
      </c>
    </row>
    <row r="27" spans="1:5" ht="15.75">
      <c r="A27" s="16">
        <f t="shared" si="0"/>
        <v>19</v>
      </c>
      <c r="B27" s="17" t="s">
        <v>61</v>
      </c>
      <c r="C27" s="18" t="s">
        <v>62</v>
      </c>
      <c r="D27" s="8" t="s">
        <v>63</v>
      </c>
      <c r="E27" s="8" t="s">
        <v>14</v>
      </c>
    </row>
    <row r="28" spans="1:5" ht="15.75">
      <c r="A28" s="16">
        <f t="shared" si="0"/>
        <v>20</v>
      </c>
      <c r="B28" s="17" t="s">
        <v>64</v>
      </c>
      <c r="C28" s="18" t="s">
        <v>65</v>
      </c>
      <c r="D28" s="8" t="s">
        <v>66</v>
      </c>
      <c r="E28" s="8" t="s">
        <v>14</v>
      </c>
    </row>
    <row r="29" spans="1:5" ht="15.75">
      <c r="A29" s="16">
        <f t="shared" si="0"/>
        <v>21</v>
      </c>
      <c r="B29" s="18" t="s">
        <v>64</v>
      </c>
      <c r="C29" s="18" t="s">
        <v>67</v>
      </c>
      <c r="D29" s="9"/>
      <c r="E29" s="8" t="s">
        <v>14</v>
      </c>
    </row>
    <row r="30" spans="1:5" ht="15.75">
      <c r="A30" s="16">
        <f t="shared" si="0"/>
        <v>22</v>
      </c>
      <c r="B30" s="17" t="s">
        <v>68</v>
      </c>
      <c r="C30" s="18" t="s">
        <v>69</v>
      </c>
      <c r="D30" s="8" t="s">
        <v>70</v>
      </c>
      <c r="E30" s="8" t="s">
        <v>14</v>
      </c>
    </row>
    <row r="31" spans="1:5" ht="15.75">
      <c r="A31" s="16">
        <f t="shared" si="0"/>
        <v>23</v>
      </c>
      <c r="B31" s="17" t="s">
        <v>71</v>
      </c>
      <c r="C31" s="18" t="s">
        <v>72</v>
      </c>
      <c r="D31" s="8" t="s">
        <v>73</v>
      </c>
      <c r="E31" s="8" t="s">
        <v>14</v>
      </c>
    </row>
    <row r="32" spans="1:5" ht="15.75">
      <c r="A32" s="16">
        <f t="shared" si="0"/>
        <v>24</v>
      </c>
      <c r="B32" s="18" t="s">
        <v>74</v>
      </c>
      <c r="C32" s="18" t="s">
        <v>75</v>
      </c>
      <c r="D32" s="9"/>
      <c r="E32" s="8" t="s">
        <v>14</v>
      </c>
    </row>
    <row r="33" spans="1:5" ht="15.75">
      <c r="A33" s="16">
        <f t="shared" si="0"/>
        <v>25</v>
      </c>
      <c r="B33" s="17" t="s">
        <v>76</v>
      </c>
      <c r="C33" s="18" t="s">
        <v>77</v>
      </c>
      <c r="D33" s="8" t="s">
        <v>78</v>
      </c>
      <c r="E33" s="8" t="s">
        <v>14</v>
      </c>
    </row>
    <row r="34" spans="1:5" ht="15.75">
      <c r="A34" s="16">
        <f t="shared" si="0"/>
        <v>26</v>
      </c>
      <c r="B34" s="17" t="s">
        <v>79</v>
      </c>
      <c r="C34" s="18" t="s">
        <v>80</v>
      </c>
      <c r="D34" s="8" t="s">
        <v>81</v>
      </c>
      <c r="E34" s="8" t="s">
        <v>14</v>
      </c>
    </row>
    <row r="35" spans="1:5" ht="15.75">
      <c r="A35" s="16">
        <f t="shared" si="0"/>
        <v>27</v>
      </c>
      <c r="B35" s="17" t="s">
        <v>82</v>
      </c>
      <c r="C35" s="18" t="s">
        <v>83</v>
      </c>
      <c r="D35" s="8" t="s">
        <v>84</v>
      </c>
      <c r="E35" s="8" t="s">
        <v>14</v>
      </c>
    </row>
    <row r="36" spans="1:5" ht="15.75">
      <c r="A36" s="16">
        <f t="shared" si="0"/>
        <v>28</v>
      </c>
      <c r="B36" s="17" t="s">
        <v>85</v>
      </c>
      <c r="C36" s="18" t="s">
        <v>86</v>
      </c>
      <c r="D36" s="8" t="s">
        <v>87</v>
      </c>
      <c r="E36" s="8" t="s">
        <v>14</v>
      </c>
    </row>
    <row r="37" spans="1:5" ht="15.75">
      <c r="A37" s="16">
        <f t="shared" si="0"/>
        <v>29</v>
      </c>
      <c r="B37" s="19" t="s">
        <v>88</v>
      </c>
      <c r="C37" s="19" t="s">
        <v>89</v>
      </c>
      <c r="D37" s="8" t="s">
        <v>90</v>
      </c>
      <c r="E37" s="8" t="s">
        <v>14</v>
      </c>
    </row>
    <row r="38" spans="1:5" ht="15.75">
      <c r="A38" s="16">
        <f t="shared" si="0"/>
        <v>30</v>
      </c>
      <c r="B38" s="17" t="s">
        <v>91</v>
      </c>
      <c r="C38" s="18" t="s">
        <v>92</v>
      </c>
      <c r="D38" s="8" t="s">
        <v>93</v>
      </c>
      <c r="E38" s="8" t="s">
        <v>14</v>
      </c>
    </row>
    <row r="39" spans="1:5" ht="15.75">
      <c r="A39" s="16">
        <f t="shared" si="0"/>
        <v>31</v>
      </c>
      <c r="B39" s="18" t="s">
        <v>94</v>
      </c>
      <c r="C39" s="18" t="s">
        <v>95</v>
      </c>
      <c r="D39" s="9" t="s">
        <v>96</v>
      </c>
      <c r="E39" s="8" t="s">
        <v>14</v>
      </c>
    </row>
    <row r="40" spans="1:5" ht="15.75">
      <c r="A40" s="16">
        <f t="shared" si="0"/>
        <v>32</v>
      </c>
      <c r="B40" s="17" t="s">
        <v>97</v>
      </c>
      <c r="C40" s="18" t="s">
        <v>98</v>
      </c>
      <c r="D40" s="8" t="s">
        <v>99</v>
      </c>
      <c r="E40" s="8" t="s">
        <v>14</v>
      </c>
    </row>
    <row r="41" spans="1:5" ht="15.75">
      <c r="A41" s="16">
        <f t="shared" si="0"/>
        <v>33</v>
      </c>
      <c r="B41" s="17" t="s">
        <v>100</v>
      </c>
      <c r="C41" s="18" t="s">
        <v>101</v>
      </c>
      <c r="D41" s="8" t="s">
        <v>102</v>
      </c>
      <c r="E41" s="8" t="s">
        <v>14</v>
      </c>
    </row>
    <row r="42" spans="1:5" ht="15.75">
      <c r="A42" s="16">
        <f t="shared" ref="A42:A73" si="1">A41+1</f>
        <v>34</v>
      </c>
      <c r="B42" s="18" t="s">
        <v>103</v>
      </c>
      <c r="C42" s="18" t="s">
        <v>75</v>
      </c>
      <c r="D42" s="9"/>
      <c r="E42" s="8" t="s">
        <v>14</v>
      </c>
    </row>
    <row r="43" spans="1:5" ht="15.75">
      <c r="A43" s="16">
        <f t="shared" si="1"/>
        <v>35</v>
      </c>
      <c r="B43" s="19" t="s">
        <v>104</v>
      </c>
      <c r="C43" s="19" t="s">
        <v>105</v>
      </c>
      <c r="D43" s="8" t="s">
        <v>106</v>
      </c>
      <c r="E43" s="8" t="s">
        <v>14</v>
      </c>
    </row>
    <row r="44" spans="1:5" ht="15.75">
      <c r="A44" s="16">
        <f t="shared" si="1"/>
        <v>36</v>
      </c>
      <c r="B44" s="17" t="s">
        <v>107</v>
      </c>
      <c r="C44" s="18" t="s">
        <v>108</v>
      </c>
      <c r="D44" s="8" t="s">
        <v>109</v>
      </c>
      <c r="E44" s="8" t="s">
        <v>14</v>
      </c>
    </row>
    <row r="45" spans="1:5" ht="15.75">
      <c r="A45" s="16">
        <f t="shared" si="1"/>
        <v>37</v>
      </c>
      <c r="B45" s="17" t="s">
        <v>110</v>
      </c>
      <c r="C45" s="18" t="s">
        <v>111</v>
      </c>
      <c r="D45" s="8" t="s">
        <v>112</v>
      </c>
      <c r="E45" s="8" t="s">
        <v>14</v>
      </c>
    </row>
    <row r="46" spans="1:5" ht="15.75">
      <c r="A46" s="16">
        <f t="shared" si="1"/>
        <v>38</v>
      </c>
      <c r="B46" s="17" t="s">
        <v>113</v>
      </c>
      <c r="C46" s="18" t="s">
        <v>114</v>
      </c>
      <c r="D46" s="8" t="s">
        <v>115</v>
      </c>
      <c r="E46" s="8" t="s">
        <v>14</v>
      </c>
    </row>
    <row r="47" spans="1:5" ht="15.75">
      <c r="A47" s="16">
        <f t="shared" si="1"/>
        <v>39</v>
      </c>
      <c r="B47" s="17" t="s">
        <v>116</v>
      </c>
      <c r="C47" s="18" t="s">
        <v>117</v>
      </c>
      <c r="D47" s="8" t="s">
        <v>118</v>
      </c>
      <c r="E47" s="8" t="s">
        <v>14</v>
      </c>
    </row>
    <row r="48" spans="1:5" ht="15.75">
      <c r="A48" s="16">
        <f t="shared" si="1"/>
        <v>40</v>
      </c>
      <c r="B48" s="17" t="s">
        <v>119</v>
      </c>
      <c r="C48" s="18" t="s">
        <v>120</v>
      </c>
      <c r="D48" s="8" t="s">
        <v>121</v>
      </c>
      <c r="E48" s="8" t="s">
        <v>14</v>
      </c>
    </row>
    <row r="49" spans="1:5" ht="15.75">
      <c r="A49" s="16">
        <f t="shared" si="1"/>
        <v>41</v>
      </c>
      <c r="B49" s="17" t="s">
        <v>122</v>
      </c>
      <c r="C49" s="18" t="s">
        <v>123</v>
      </c>
      <c r="D49" s="8" t="s">
        <v>124</v>
      </c>
      <c r="E49" s="8" t="s">
        <v>125</v>
      </c>
    </row>
    <row r="50" spans="1:5" ht="15.75">
      <c r="A50" s="16">
        <f t="shared" si="1"/>
        <v>42</v>
      </c>
      <c r="B50" s="17" t="s">
        <v>126</v>
      </c>
      <c r="C50" s="18" t="s">
        <v>127</v>
      </c>
      <c r="D50" s="8" t="s">
        <v>128</v>
      </c>
      <c r="E50" s="8" t="s">
        <v>125</v>
      </c>
    </row>
    <row r="51" spans="1:5" ht="15.75">
      <c r="A51" s="16">
        <f t="shared" si="1"/>
        <v>43</v>
      </c>
      <c r="B51" s="18" t="s">
        <v>129</v>
      </c>
      <c r="C51" s="18" t="s">
        <v>130</v>
      </c>
      <c r="D51" s="9"/>
      <c r="E51" s="8" t="s">
        <v>125</v>
      </c>
    </row>
    <row r="52" spans="1:5" ht="15.75">
      <c r="A52" s="16">
        <f t="shared" si="1"/>
        <v>44</v>
      </c>
      <c r="B52" s="17" t="s">
        <v>131</v>
      </c>
      <c r="C52" s="18" t="s">
        <v>108</v>
      </c>
      <c r="D52" s="8" t="s">
        <v>132</v>
      </c>
      <c r="E52" s="8" t="s">
        <v>125</v>
      </c>
    </row>
    <row r="53" spans="1:5" ht="15.75">
      <c r="A53" s="16">
        <f t="shared" si="1"/>
        <v>45</v>
      </c>
      <c r="B53" s="18" t="s">
        <v>219</v>
      </c>
      <c r="C53" s="18" t="s">
        <v>220</v>
      </c>
      <c r="D53" s="21"/>
      <c r="E53" s="8" t="s">
        <v>125</v>
      </c>
    </row>
    <row r="54" spans="1:5" ht="15.75">
      <c r="A54" s="16">
        <f t="shared" si="1"/>
        <v>46</v>
      </c>
      <c r="B54" s="17" t="s">
        <v>133</v>
      </c>
      <c r="C54" s="18" t="s">
        <v>134</v>
      </c>
      <c r="D54" s="8" t="s">
        <v>135</v>
      </c>
      <c r="E54" s="8" t="s">
        <v>125</v>
      </c>
    </row>
    <row r="55" spans="1:5" ht="15.75">
      <c r="A55" s="16">
        <f t="shared" si="1"/>
        <v>47</v>
      </c>
      <c r="B55" s="17" t="s">
        <v>136</v>
      </c>
      <c r="C55" s="18" t="s">
        <v>137</v>
      </c>
      <c r="D55" s="8" t="s">
        <v>138</v>
      </c>
      <c r="E55" s="8" t="s">
        <v>125</v>
      </c>
    </row>
    <row r="56" spans="1:5" ht="15.75">
      <c r="A56" s="16">
        <f t="shared" si="1"/>
        <v>48</v>
      </c>
      <c r="B56" s="17" t="s">
        <v>139</v>
      </c>
      <c r="C56" s="18" t="s">
        <v>140</v>
      </c>
      <c r="D56" s="8" t="s">
        <v>141</v>
      </c>
      <c r="E56" s="8" t="s">
        <v>125</v>
      </c>
    </row>
    <row r="57" spans="1:5" ht="15.75">
      <c r="A57" s="16">
        <f t="shared" si="1"/>
        <v>49</v>
      </c>
      <c r="B57" s="18" t="s">
        <v>142</v>
      </c>
      <c r="C57" s="18" t="s">
        <v>143</v>
      </c>
      <c r="D57" s="9"/>
      <c r="E57" s="8" t="s">
        <v>125</v>
      </c>
    </row>
    <row r="58" spans="1:5" ht="15.75">
      <c r="A58" s="16">
        <f t="shared" si="1"/>
        <v>50</v>
      </c>
      <c r="B58" s="18" t="s">
        <v>144</v>
      </c>
      <c r="C58" s="18" t="s">
        <v>145</v>
      </c>
      <c r="D58" s="9"/>
      <c r="E58" s="8" t="s">
        <v>125</v>
      </c>
    </row>
    <row r="59" spans="1:5" ht="15.75">
      <c r="A59" s="16">
        <f t="shared" si="1"/>
        <v>51</v>
      </c>
      <c r="B59" s="17" t="s">
        <v>146</v>
      </c>
      <c r="C59" s="18" t="s">
        <v>147</v>
      </c>
      <c r="D59" s="8" t="s">
        <v>148</v>
      </c>
      <c r="E59" s="8" t="s">
        <v>125</v>
      </c>
    </row>
    <row r="60" spans="1:5" ht="15.75">
      <c r="A60" s="16">
        <f t="shared" si="1"/>
        <v>52</v>
      </c>
      <c r="B60" s="17" t="s">
        <v>149</v>
      </c>
      <c r="C60" s="18" t="s">
        <v>150</v>
      </c>
      <c r="D60" s="8" t="s">
        <v>151</v>
      </c>
      <c r="E60" s="8" t="s">
        <v>125</v>
      </c>
    </row>
    <row r="61" spans="1:5" ht="15.75">
      <c r="A61" s="16">
        <f t="shared" si="1"/>
        <v>53</v>
      </c>
      <c r="B61" s="17" t="s">
        <v>152</v>
      </c>
      <c r="C61" s="18" t="s">
        <v>153</v>
      </c>
      <c r="D61" s="8" t="s">
        <v>154</v>
      </c>
      <c r="E61" s="8" t="s">
        <v>125</v>
      </c>
    </row>
    <row r="62" spans="1:5" ht="15.75">
      <c r="A62" s="16">
        <f t="shared" si="1"/>
        <v>54</v>
      </c>
      <c r="B62" s="17" t="s">
        <v>155</v>
      </c>
      <c r="C62" s="18" t="s">
        <v>156</v>
      </c>
      <c r="D62" s="8" t="s">
        <v>157</v>
      </c>
      <c r="E62" s="8" t="s">
        <v>125</v>
      </c>
    </row>
    <row r="63" spans="1:5" ht="15.75">
      <c r="A63" s="16">
        <f t="shared" si="1"/>
        <v>55</v>
      </c>
      <c r="B63" s="18" t="s">
        <v>158</v>
      </c>
      <c r="C63" s="18" t="s">
        <v>30</v>
      </c>
      <c r="D63" s="9"/>
      <c r="E63" s="8" t="s">
        <v>125</v>
      </c>
    </row>
    <row r="64" spans="1:5" ht="15.75">
      <c r="A64" s="16">
        <f t="shared" si="1"/>
        <v>56</v>
      </c>
      <c r="B64" s="18" t="s">
        <v>159</v>
      </c>
      <c r="C64" s="18" t="s">
        <v>156</v>
      </c>
      <c r="D64" s="9"/>
      <c r="E64" s="8" t="s">
        <v>125</v>
      </c>
    </row>
    <row r="65" spans="1:5" ht="15.75">
      <c r="A65" s="16">
        <f t="shared" si="1"/>
        <v>57</v>
      </c>
      <c r="B65" s="18" t="s">
        <v>160</v>
      </c>
      <c r="C65" s="18" t="s">
        <v>30</v>
      </c>
      <c r="D65" s="9"/>
      <c r="E65" s="8" t="s">
        <v>125</v>
      </c>
    </row>
    <row r="66" spans="1:5" ht="15.75">
      <c r="A66" s="16">
        <f t="shared" si="1"/>
        <v>58</v>
      </c>
      <c r="B66" s="18" t="s">
        <v>161</v>
      </c>
      <c r="C66" s="18" t="s">
        <v>162</v>
      </c>
      <c r="D66" s="9"/>
      <c r="E66" s="8" t="s">
        <v>125</v>
      </c>
    </row>
    <row r="67" spans="1:5" ht="15.75">
      <c r="A67" s="16">
        <f t="shared" si="1"/>
        <v>59</v>
      </c>
      <c r="B67" s="18" t="s">
        <v>163</v>
      </c>
      <c r="C67" s="18" t="s">
        <v>12</v>
      </c>
      <c r="D67" s="9"/>
      <c r="E67" s="8" t="s">
        <v>125</v>
      </c>
    </row>
    <row r="68" spans="1:5" ht="15.75">
      <c r="A68" s="16">
        <f t="shared" si="1"/>
        <v>60</v>
      </c>
      <c r="B68" s="17" t="s">
        <v>164</v>
      </c>
      <c r="C68" s="18" t="s">
        <v>165</v>
      </c>
      <c r="D68" s="8" t="s">
        <v>166</v>
      </c>
      <c r="E68" s="8" t="s">
        <v>125</v>
      </c>
    </row>
    <row r="69" spans="1:5" ht="15.75">
      <c r="A69" s="16">
        <f t="shared" si="1"/>
        <v>61</v>
      </c>
      <c r="B69" s="18" t="s">
        <v>167</v>
      </c>
      <c r="C69" s="18" t="s">
        <v>168</v>
      </c>
      <c r="D69" s="9"/>
      <c r="E69" s="8" t="s">
        <v>125</v>
      </c>
    </row>
    <row r="70" spans="1:5" ht="15.75">
      <c r="A70" s="16">
        <f t="shared" si="1"/>
        <v>62</v>
      </c>
      <c r="B70" s="17" t="s">
        <v>169</v>
      </c>
      <c r="C70" s="18" t="s">
        <v>170</v>
      </c>
      <c r="D70" s="8" t="s">
        <v>171</v>
      </c>
      <c r="E70" s="8" t="s">
        <v>125</v>
      </c>
    </row>
    <row r="71" spans="1:5" ht="15.75">
      <c r="A71" s="16">
        <f t="shared" si="1"/>
        <v>63</v>
      </c>
      <c r="B71" s="17" t="s">
        <v>172</v>
      </c>
      <c r="C71" s="18" t="s">
        <v>173</v>
      </c>
      <c r="D71" s="8" t="s">
        <v>174</v>
      </c>
      <c r="E71" s="8" t="s">
        <v>125</v>
      </c>
    </row>
    <row r="72" spans="1:5" ht="15.75">
      <c r="A72" s="16">
        <f t="shared" si="1"/>
        <v>64</v>
      </c>
      <c r="B72" s="17" t="s">
        <v>175</v>
      </c>
      <c r="C72" s="18" t="s">
        <v>176</v>
      </c>
      <c r="D72" s="8" t="s">
        <v>177</v>
      </c>
      <c r="E72" s="8" t="s">
        <v>125</v>
      </c>
    </row>
    <row r="73" spans="1:5" ht="15.75">
      <c r="A73" s="16">
        <f t="shared" si="1"/>
        <v>65</v>
      </c>
      <c r="B73" s="18" t="s">
        <v>178</v>
      </c>
      <c r="C73" s="18" t="s">
        <v>38</v>
      </c>
      <c r="D73" s="9" t="s">
        <v>179</v>
      </c>
      <c r="E73" s="8" t="s">
        <v>125</v>
      </c>
    </row>
    <row r="74" spans="1:5" ht="15.75">
      <c r="A74" s="16">
        <f t="shared" ref="A74:A88" si="2">A73+1</f>
        <v>66</v>
      </c>
      <c r="B74" s="17" t="s">
        <v>180</v>
      </c>
      <c r="C74" s="18" t="s">
        <v>181</v>
      </c>
      <c r="D74" s="8" t="s">
        <v>182</v>
      </c>
      <c r="E74" s="8" t="s">
        <v>125</v>
      </c>
    </row>
    <row r="75" spans="1:5" ht="15.75">
      <c r="A75" s="16">
        <f t="shared" si="2"/>
        <v>67</v>
      </c>
      <c r="B75" s="17" t="s">
        <v>183</v>
      </c>
      <c r="C75" s="18" t="s">
        <v>184</v>
      </c>
      <c r="D75" s="8" t="s">
        <v>185</v>
      </c>
      <c r="E75" s="8" t="s">
        <v>125</v>
      </c>
    </row>
    <row r="76" spans="1:5" ht="15.75">
      <c r="A76" s="16">
        <f t="shared" si="2"/>
        <v>68</v>
      </c>
      <c r="B76" s="19" t="s">
        <v>186</v>
      </c>
      <c r="C76" s="19" t="s">
        <v>30</v>
      </c>
      <c r="D76" s="8" t="s">
        <v>187</v>
      </c>
      <c r="E76" s="8" t="s">
        <v>125</v>
      </c>
    </row>
    <row r="77" spans="1:5" ht="15.75">
      <c r="A77" s="16">
        <f t="shared" si="2"/>
        <v>69</v>
      </c>
      <c r="B77" s="18" t="s">
        <v>188</v>
      </c>
      <c r="C77" s="18" t="s">
        <v>189</v>
      </c>
      <c r="D77" s="9"/>
      <c r="E77" s="8" t="s">
        <v>125</v>
      </c>
    </row>
    <row r="78" spans="1:5" ht="15.75">
      <c r="A78" s="16">
        <f t="shared" si="2"/>
        <v>70</v>
      </c>
      <c r="B78" s="17" t="s">
        <v>190</v>
      </c>
      <c r="C78" s="18" t="s">
        <v>191</v>
      </c>
      <c r="D78" s="8" t="s">
        <v>192</v>
      </c>
      <c r="E78" s="8" t="s">
        <v>125</v>
      </c>
    </row>
    <row r="79" spans="1:5" ht="15.75">
      <c r="A79" s="16">
        <f t="shared" si="2"/>
        <v>71</v>
      </c>
      <c r="B79" s="18" t="s">
        <v>193</v>
      </c>
      <c r="C79" s="18" t="s">
        <v>194</v>
      </c>
      <c r="D79" s="8" t="s">
        <v>195</v>
      </c>
      <c r="E79" s="8" t="s">
        <v>125</v>
      </c>
    </row>
    <row r="80" spans="1:5" ht="15.75">
      <c r="A80" s="16">
        <f t="shared" si="2"/>
        <v>72</v>
      </c>
      <c r="B80" s="17" t="s">
        <v>196</v>
      </c>
      <c r="C80" s="18" t="s">
        <v>197</v>
      </c>
      <c r="D80" s="8" t="s">
        <v>198</v>
      </c>
      <c r="E80" s="8" t="s">
        <v>125</v>
      </c>
    </row>
    <row r="81" spans="1:6" ht="15.75">
      <c r="A81" s="16">
        <f t="shared" si="2"/>
        <v>73</v>
      </c>
      <c r="B81" s="18" t="s">
        <v>199</v>
      </c>
      <c r="C81" s="18" t="s">
        <v>200</v>
      </c>
      <c r="D81" s="8" t="s">
        <v>201</v>
      </c>
      <c r="E81" s="8" t="s">
        <v>125</v>
      </c>
    </row>
    <row r="82" spans="1:6" ht="15.75">
      <c r="A82" s="16">
        <f t="shared" si="2"/>
        <v>74</v>
      </c>
      <c r="B82" s="17" t="s">
        <v>202</v>
      </c>
      <c r="C82" s="18" t="s">
        <v>203</v>
      </c>
      <c r="D82" s="8" t="s">
        <v>204</v>
      </c>
      <c r="E82" s="8" t="s">
        <v>125</v>
      </c>
    </row>
    <row r="83" spans="1:6" ht="15.75">
      <c r="A83" s="16">
        <f t="shared" si="2"/>
        <v>75</v>
      </c>
      <c r="B83" s="19" t="s">
        <v>205</v>
      </c>
      <c r="C83" s="19" t="s">
        <v>206</v>
      </c>
      <c r="D83" s="8" t="s">
        <v>207</v>
      </c>
      <c r="E83" s="8" t="s">
        <v>125</v>
      </c>
    </row>
    <row r="84" spans="1:6" ht="15.75">
      <c r="A84" s="16">
        <f t="shared" si="2"/>
        <v>76</v>
      </c>
      <c r="B84" s="19" t="s">
        <v>208</v>
      </c>
      <c r="C84" s="19" t="s">
        <v>191</v>
      </c>
      <c r="D84" s="8"/>
      <c r="E84" s="8" t="s">
        <v>125</v>
      </c>
    </row>
    <row r="85" spans="1:6" ht="15.75">
      <c r="A85" s="16">
        <f t="shared" si="2"/>
        <v>77</v>
      </c>
      <c r="B85" s="17" t="s">
        <v>209</v>
      </c>
      <c r="C85" s="18" t="s">
        <v>210</v>
      </c>
      <c r="D85" s="8" t="s">
        <v>211</v>
      </c>
      <c r="E85" s="8" t="s">
        <v>125</v>
      </c>
    </row>
    <row r="86" spans="1:6" ht="15.75">
      <c r="A86" s="16">
        <f t="shared" si="2"/>
        <v>78</v>
      </c>
      <c r="B86" s="18" t="s">
        <v>212</v>
      </c>
      <c r="C86" s="18" t="s">
        <v>80</v>
      </c>
      <c r="D86" s="9"/>
      <c r="E86" s="8" t="s">
        <v>125</v>
      </c>
    </row>
    <row r="87" spans="1:6" ht="15.75">
      <c r="A87" s="16">
        <f t="shared" si="2"/>
        <v>79</v>
      </c>
      <c r="B87" s="17" t="s">
        <v>213</v>
      </c>
      <c r="C87" s="17" t="s">
        <v>214</v>
      </c>
      <c r="D87" s="20" t="s">
        <v>215</v>
      </c>
      <c r="E87" s="8" t="s">
        <v>125</v>
      </c>
    </row>
    <row r="88" spans="1:6" ht="15.75">
      <c r="A88" s="16">
        <f t="shared" si="2"/>
        <v>80</v>
      </c>
      <c r="B88" s="17" t="s">
        <v>216</v>
      </c>
      <c r="C88" s="18" t="s">
        <v>217</v>
      </c>
      <c r="D88" s="8" t="s">
        <v>218</v>
      </c>
      <c r="E88" s="8" t="s">
        <v>125</v>
      </c>
    </row>
    <row r="90" spans="1:6" ht="15.75">
      <c r="A90" s="9">
        <v>1</v>
      </c>
      <c r="B90" s="18" t="s">
        <v>221</v>
      </c>
      <c r="C90" s="18" t="s">
        <v>12</v>
      </c>
      <c r="D90" s="18"/>
      <c r="E90" s="19" t="s">
        <v>222</v>
      </c>
      <c r="F90" s="61"/>
    </row>
    <row r="91" spans="1:6" ht="15.75">
      <c r="A91" s="9">
        <v>2</v>
      </c>
      <c r="B91" s="17" t="s">
        <v>223</v>
      </c>
      <c r="C91" s="18" t="s">
        <v>123</v>
      </c>
      <c r="D91" s="8" t="s">
        <v>224</v>
      </c>
      <c r="E91" s="19" t="s">
        <v>222</v>
      </c>
      <c r="F91" s="61"/>
    </row>
    <row r="92" spans="1:6" ht="15.75">
      <c r="A92" s="9">
        <v>3</v>
      </c>
      <c r="B92" s="17" t="s">
        <v>225</v>
      </c>
      <c r="C92" s="18" t="s">
        <v>226</v>
      </c>
      <c r="D92" s="42" t="s">
        <v>227</v>
      </c>
      <c r="E92" s="19" t="s">
        <v>222</v>
      </c>
      <c r="F92" s="61"/>
    </row>
    <row r="93" spans="1:6" ht="15.75">
      <c r="A93" s="9">
        <v>4</v>
      </c>
      <c r="B93" s="17" t="s">
        <v>228</v>
      </c>
      <c r="C93" s="18" t="s">
        <v>229</v>
      </c>
      <c r="D93" s="8" t="s">
        <v>230</v>
      </c>
      <c r="E93" s="19" t="s">
        <v>222</v>
      </c>
      <c r="F93" s="61"/>
    </row>
    <row r="94" spans="1:6" ht="15.75">
      <c r="A94" s="9">
        <v>5</v>
      </c>
      <c r="B94" s="18" t="s">
        <v>231</v>
      </c>
      <c r="C94" s="18" t="s">
        <v>232</v>
      </c>
      <c r="D94" s="18"/>
      <c r="E94" s="19" t="s">
        <v>222</v>
      </c>
      <c r="F94" s="61"/>
    </row>
    <row r="95" spans="1:6" ht="15.75">
      <c r="A95" s="9">
        <v>6</v>
      </c>
      <c r="B95" s="17" t="s">
        <v>131</v>
      </c>
      <c r="C95" s="18" t="s">
        <v>108</v>
      </c>
      <c r="D95" s="8" t="s">
        <v>132</v>
      </c>
      <c r="E95" s="19" t="s">
        <v>222</v>
      </c>
      <c r="F95" s="61"/>
    </row>
    <row r="96" spans="1:6" ht="15.75">
      <c r="A96" s="9">
        <v>7</v>
      </c>
      <c r="B96" s="17" t="s">
        <v>233</v>
      </c>
      <c r="C96" s="18" t="s">
        <v>234</v>
      </c>
      <c r="D96" s="8" t="s">
        <v>235</v>
      </c>
      <c r="E96" s="19" t="s">
        <v>222</v>
      </c>
      <c r="F96" s="61"/>
    </row>
    <row r="97" spans="1:6" ht="15.75">
      <c r="A97" s="9">
        <v>8</v>
      </c>
      <c r="B97" s="17" t="s">
        <v>208</v>
      </c>
      <c r="C97" s="18" t="s">
        <v>191</v>
      </c>
      <c r="D97" s="8" t="s">
        <v>236</v>
      </c>
      <c r="E97" s="19" t="s">
        <v>222</v>
      </c>
      <c r="F97" s="61"/>
    </row>
    <row r="98" spans="1:6" ht="15.75">
      <c r="A98" s="9">
        <v>9</v>
      </c>
      <c r="B98" s="17" t="s">
        <v>237</v>
      </c>
      <c r="C98" s="18" t="s">
        <v>191</v>
      </c>
      <c r="D98" s="8" t="s">
        <v>238</v>
      </c>
      <c r="E98" s="19" t="s">
        <v>222</v>
      </c>
      <c r="F98" s="61"/>
    </row>
  </sheetData>
  <sortState ref="A9:E88">
    <sortCondition ref="B9"/>
  </sortState>
  <mergeCells count="5">
    <mergeCell ref="A1:C1"/>
    <mergeCell ref="A2:C2"/>
    <mergeCell ref="A3:C3"/>
    <mergeCell ref="A4:E4"/>
    <mergeCell ref="A6:E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F8" sqref="F8"/>
    </sheetView>
  </sheetViews>
  <sheetFormatPr baseColWidth="10" defaultRowHeight="15"/>
  <cols>
    <col min="1" max="1" width="11.42578125" style="39"/>
    <col min="2" max="2" width="21.28515625" style="39" customWidth="1"/>
    <col min="3" max="3" width="26.85546875" style="39" customWidth="1"/>
    <col min="4" max="4" width="21.28515625" style="39" customWidth="1"/>
    <col min="5" max="16384" width="11.42578125" style="36"/>
  </cols>
  <sheetData>
    <row r="1" spans="1:5" ht="20.25">
      <c r="A1" s="138" t="s">
        <v>0</v>
      </c>
      <c r="B1" s="138"/>
      <c r="C1" s="138"/>
      <c r="D1" s="2"/>
      <c r="E1" s="35"/>
    </row>
    <row r="2" spans="1:5" ht="20.25">
      <c r="A2" s="138" t="s">
        <v>1</v>
      </c>
      <c r="B2" s="138"/>
      <c r="C2" s="138"/>
      <c r="D2" s="2"/>
      <c r="E2" s="35"/>
    </row>
    <row r="3" spans="1:5" ht="20.25">
      <c r="A3" s="138" t="s">
        <v>2</v>
      </c>
      <c r="B3" s="138"/>
      <c r="C3" s="138"/>
      <c r="D3" s="2"/>
      <c r="E3" s="35"/>
    </row>
    <row r="4" spans="1:5" ht="20.25">
      <c r="A4" s="139" t="s">
        <v>670</v>
      </c>
      <c r="B4" s="139"/>
      <c r="C4" s="139"/>
      <c r="D4" s="139"/>
      <c r="E4" s="139"/>
    </row>
    <row r="5" spans="1:5" ht="20.25">
      <c r="A5" s="4" t="s">
        <v>671</v>
      </c>
      <c r="B5" s="4"/>
      <c r="C5" s="4"/>
      <c r="D5" s="4"/>
      <c r="E5" s="4"/>
    </row>
    <row r="6" spans="1:5" ht="20.25">
      <c r="A6" s="140" t="s">
        <v>5</v>
      </c>
      <c r="B6" s="140"/>
      <c r="C6" s="140"/>
      <c r="D6" s="140"/>
      <c r="E6" s="140"/>
    </row>
    <row r="7" spans="1:5" ht="18.75">
      <c r="A7" s="37"/>
      <c r="B7" s="37"/>
      <c r="C7" s="37"/>
      <c r="D7" s="38"/>
    </row>
    <row r="9" spans="1:5" ht="15.75">
      <c r="A9" s="8" t="s">
        <v>6</v>
      </c>
      <c r="B9" s="8" t="s">
        <v>7</v>
      </c>
      <c r="C9" s="8" t="s">
        <v>8</v>
      </c>
      <c r="D9" s="9" t="s">
        <v>9</v>
      </c>
    </row>
    <row r="10" spans="1:5" ht="15.75">
      <c r="A10" s="9">
        <v>1</v>
      </c>
      <c r="B10" s="17" t="s">
        <v>672</v>
      </c>
      <c r="C10" s="18" t="s">
        <v>673</v>
      </c>
      <c r="D10" s="8" t="s">
        <v>674</v>
      </c>
    </row>
    <row r="11" spans="1:5" ht="15.75">
      <c r="A11" s="9">
        <f t="shared" ref="A11:A23" si="0">1+A10</f>
        <v>2</v>
      </c>
      <c r="B11" s="19" t="s">
        <v>675</v>
      </c>
      <c r="C11" s="41" t="s">
        <v>676</v>
      </c>
      <c r="D11" s="8" t="s">
        <v>677</v>
      </c>
    </row>
    <row r="12" spans="1:5" ht="15.75">
      <c r="A12" s="9">
        <f t="shared" si="0"/>
        <v>3</v>
      </c>
      <c r="B12" s="17" t="s">
        <v>678</v>
      </c>
      <c r="C12" s="18" t="s">
        <v>679</v>
      </c>
      <c r="D12" s="8" t="s">
        <v>680</v>
      </c>
    </row>
    <row r="13" spans="1:5" ht="15.75">
      <c r="A13" s="9">
        <f t="shared" si="0"/>
        <v>4</v>
      </c>
      <c r="B13" s="17" t="s">
        <v>681</v>
      </c>
      <c r="C13" s="18" t="s">
        <v>127</v>
      </c>
      <c r="D13" s="42" t="s">
        <v>682</v>
      </c>
    </row>
    <row r="14" spans="1:5" ht="18.75">
      <c r="A14" s="9">
        <f t="shared" si="0"/>
        <v>5</v>
      </c>
      <c r="B14" s="17" t="s">
        <v>683</v>
      </c>
      <c r="C14" s="18" t="s">
        <v>80</v>
      </c>
      <c r="D14" s="8" t="s">
        <v>684</v>
      </c>
      <c r="E14" s="40"/>
    </row>
    <row r="15" spans="1:5" ht="15.75">
      <c r="A15" s="9">
        <f t="shared" si="0"/>
        <v>6</v>
      </c>
      <c r="B15" s="17" t="s">
        <v>231</v>
      </c>
      <c r="C15" s="18" t="s">
        <v>232</v>
      </c>
      <c r="D15" s="42" t="s">
        <v>685</v>
      </c>
    </row>
    <row r="16" spans="1:5" ht="18.75">
      <c r="A16" s="9">
        <f t="shared" si="0"/>
        <v>7</v>
      </c>
      <c r="B16" s="17" t="s">
        <v>686</v>
      </c>
      <c r="C16" s="18" t="s">
        <v>482</v>
      </c>
      <c r="D16" s="8" t="s">
        <v>687</v>
      </c>
      <c r="E16" s="40"/>
    </row>
    <row r="17" spans="1:7" ht="15.75">
      <c r="A17" s="9">
        <f t="shared" si="0"/>
        <v>8</v>
      </c>
      <c r="B17" s="17" t="s">
        <v>688</v>
      </c>
      <c r="C17" s="18" t="s">
        <v>689</v>
      </c>
      <c r="D17" s="8" t="s">
        <v>690</v>
      </c>
    </row>
    <row r="18" spans="1:7" ht="15.75">
      <c r="A18" s="9">
        <f t="shared" si="0"/>
        <v>9</v>
      </c>
      <c r="B18" s="17" t="s">
        <v>691</v>
      </c>
      <c r="C18" s="18" t="s">
        <v>692</v>
      </c>
      <c r="D18" s="8" t="s">
        <v>693</v>
      </c>
    </row>
    <row r="19" spans="1:7" ht="18.75">
      <c r="A19" s="9">
        <f t="shared" si="0"/>
        <v>10</v>
      </c>
      <c r="B19" s="43" t="s">
        <v>167</v>
      </c>
      <c r="C19" s="44" t="s">
        <v>694</v>
      </c>
      <c r="D19" s="45" t="s">
        <v>695</v>
      </c>
      <c r="E19" s="40"/>
    </row>
    <row r="20" spans="1:7" ht="18.75">
      <c r="A20" s="9">
        <f t="shared" si="0"/>
        <v>11</v>
      </c>
      <c r="B20" s="17" t="s">
        <v>696</v>
      </c>
      <c r="C20" s="18" t="s">
        <v>697</v>
      </c>
      <c r="D20" s="8" t="s">
        <v>698</v>
      </c>
      <c r="E20" s="40"/>
    </row>
    <row r="21" spans="1:7" ht="15.75">
      <c r="A21" s="9">
        <f t="shared" si="0"/>
        <v>12</v>
      </c>
      <c r="B21" s="17" t="s">
        <v>699</v>
      </c>
      <c r="C21" s="18" t="s">
        <v>150</v>
      </c>
      <c r="D21" s="8" t="s">
        <v>700</v>
      </c>
    </row>
    <row r="22" spans="1:7" ht="15.75">
      <c r="A22" s="9">
        <f t="shared" si="0"/>
        <v>13</v>
      </c>
      <c r="B22" s="17" t="s">
        <v>627</v>
      </c>
      <c r="C22" s="18" t="s">
        <v>701</v>
      </c>
      <c r="D22" s="46" t="s">
        <v>702</v>
      </c>
    </row>
    <row r="23" spans="1:7" ht="15.75">
      <c r="A23" s="9">
        <f t="shared" si="0"/>
        <v>14</v>
      </c>
      <c r="B23" s="17" t="s">
        <v>703</v>
      </c>
      <c r="C23" s="18" t="s">
        <v>704</v>
      </c>
      <c r="D23" s="8" t="s">
        <v>705</v>
      </c>
    </row>
    <row r="26" spans="1:7" ht="18.75">
      <c r="A26" s="14">
        <v>1</v>
      </c>
      <c r="B26" s="11" t="s">
        <v>706</v>
      </c>
      <c r="C26" s="12" t="s">
        <v>468</v>
      </c>
      <c r="D26" s="13" t="s">
        <v>707</v>
      </c>
      <c r="E26" s="70" t="s">
        <v>708</v>
      </c>
      <c r="F26" s="64"/>
      <c r="G26" s="64"/>
    </row>
    <row r="27" spans="1:7" ht="18.75">
      <c r="A27" s="14">
        <v>2</v>
      </c>
      <c r="B27" s="11" t="s">
        <v>709</v>
      </c>
      <c r="C27" s="12" t="s">
        <v>710</v>
      </c>
      <c r="D27" s="13" t="s">
        <v>711</v>
      </c>
      <c r="E27" s="70" t="s">
        <v>708</v>
      </c>
      <c r="F27" s="64"/>
      <c r="G27" s="64"/>
    </row>
    <row r="28" spans="1:7" ht="18.75">
      <c r="A28" s="14">
        <v>3</v>
      </c>
      <c r="B28" s="11" t="s">
        <v>712</v>
      </c>
      <c r="C28" s="12" t="s">
        <v>713</v>
      </c>
      <c r="D28" s="13" t="s">
        <v>714</v>
      </c>
      <c r="E28" s="70" t="s">
        <v>708</v>
      </c>
      <c r="F28" s="64"/>
      <c r="G28" s="64"/>
    </row>
    <row r="29" spans="1:7" ht="18.75">
      <c r="A29" s="71">
        <v>4</v>
      </c>
      <c r="B29" s="72" t="s">
        <v>144</v>
      </c>
      <c r="C29" s="73" t="s">
        <v>361</v>
      </c>
      <c r="D29" s="74" t="s">
        <v>715</v>
      </c>
      <c r="E29" s="70" t="s">
        <v>708</v>
      </c>
      <c r="F29" s="64"/>
      <c r="G29" s="64"/>
    </row>
    <row r="30" spans="1:7" ht="18.75">
      <c r="A30" s="14">
        <v>5</v>
      </c>
      <c r="B30" s="75" t="s">
        <v>400</v>
      </c>
      <c r="C30" s="75" t="s">
        <v>716</v>
      </c>
      <c r="D30" s="76"/>
      <c r="E30" s="70" t="s">
        <v>708</v>
      </c>
      <c r="F30" s="64"/>
      <c r="G30" s="64"/>
    </row>
    <row r="31" spans="1:7" ht="18.75">
      <c r="A31" s="14">
        <v>6</v>
      </c>
      <c r="B31" s="75" t="s">
        <v>717</v>
      </c>
      <c r="C31" s="75" t="s">
        <v>718</v>
      </c>
      <c r="D31" s="76">
        <v>34045588</v>
      </c>
      <c r="E31" s="70" t="s">
        <v>708</v>
      </c>
      <c r="F31" s="64"/>
      <c r="G31" s="64"/>
    </row>
    <row r="32" spans="1:7" ht="18.75">
      <c r="A32" s="14">
        <v>7</v>
      </c>
      <c r="B32" s="75" t="s">
        <v>719</v>
      </c>
      <c r="C32" s="75" t="s">
        <v>147</v>
      </c>
      <c r="D32" s="76">
        <v>34042813</v>
      </c>
      <c r="E32" s="70" t="s">
        <v>708</v>
      </c>
      <c r="F32" s="64"/>
      <c r="G32" s="64"/>
    </row>
  </sheetData>
  <mergeCells count="5">
    <mergeCell ref="A1:C1"/>
    <mergeCell ref="A2:C2"/>
    <mergeCell ref="A3:C3"/>
    <mergeCell ref="A4:E4"/>
    <mergeCell ref="A6:E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0"/>
  <sheetViews>
    <sheetView workbookViewId="0">
      <selection activeCell="D5" sqref="D5"/>
    </sheetView>
  </sheetViews>
  <sheetFormatPr baseColWidth="10" defaultRowHeight="15.75"/>
  <cols>
    <col min="1" max="1" width="11.42578125" style="94"/>
    <col min="2" max="3" width="27.7109375" style="94" customWidth="1"/>
    <col min="4" max="4" width="11.42578125" style="94"/>
    <col min="5" max="5" width="11.42578125" style="87"/>
    <col min="6" max="16384" width="11.42578125" style="94"/>
  </cols>
  <sheetData>
    <row r="1" spans="1:6" s="122" customFormat="1" ht="18.75">
      <c r="A1" s="141" t="s">
        <v>0</v>
      </c>
      <c r="B1" s="141"/>
      <c r="C1" s="141"/>
      <c r="D1" s="77"/>
      <c r="E1" s="78"/>
      <c r="F1" s="79"/>
    </row>
    <row r="2" spans="1:6" s="122" customFormat="1" ht="18.75">
      <c r="A2" s="141" t="s">
        <v>1</v>
      </c>
      <c r="B2" s="141"/>
      <c r="C2" s="141"/>
      <c r="D2" s="77"/>
      <c r="E2" s="78"/>
      <c r="F2" s="79"/>
    </row>
    <row r="3" spans="1:6" s="122" customFormat="1" ht="18.75">
      <c r="A3" s="141" t="s">
        <v>2</v>
      </c>
      <c r="B3" s="141"/>
      <c r="C3" s="141"/>
      <c r="D3" s="77"/>
      <c r="E3" s="78"/>
      <c r="F3" s="79"/>
    </row>
    <row r="4" spans="1:6" s="122" customFormat="1" ht="20.25">
      <c r="A4" s="142" t="s">
        <v>840</v>
      </c>
      <c r="B4" s="142"/>
      <c r="C4" s="142"/>
      <c r="D4" s="142"/>
      <c r="E4" s="142"/>
      <c r="F4" s="79"/>
    </row>
    <row r="5" spans="1:6" s="122" customFormat="1" ht="20.25">
      <c r="A5" s="80" t="s">
        <v>841</v>
      </c>
      <c r="B5" s="80"/>
      <c r="C5" s="80"/>
      <c r="D5" s="80"/>
      <c r="E5" s="81"/>
      <c r="F5" s="79"/>
    </row>
    <row r="6" spans="1:6" s="122" customFormat="1" ht="20.25">
      <c r="A6" s="143" t="s">
        <v>5</v>
      </c>
      <c r="B6" s="143"/>
      <c r="C6" s="143"/>
      <c r="D6" s="143"/>
      <c r="E6" s="143"/>
      <c r="F6" s="79"/>
    </row>
    <row r="7" spans="1:6" s="122" customFormat="1" ht="20.25">
      <c r="A7" s="82"/>
      <c r="B7" s="82"/>
      <c r="C7" s="82"/>
      <c r="D7" s="82"/>
      <c r="E7" s="83"/>
      <c r="F7" s="79"/>
    </row>
    <row r="8" spans="1:6" s="122" customFormat="1" ht="20.25">
      <c r="A8" s="82"/>
      <c r="B8" s="82"/>
      <c r="C8" s="82"/>
      <c r="D8" s="82"/>
      <c r="E8" s="83"/>
      <c r="F8" s="79"/>
    </row>
    <row r="9" spans="1:6">
      <c r="A9" s="8" t="s">
        <v>6</v>
      </c>
      <c r="B9" s="19" t="s">
        <v>842</v>
      </c>
      <c r="C9" s="84" t="s">
        <v>8</v>
      </c>
      <c r="D9" s="84" t="s">
        <v>10</v>
      </c>
      <c r="E9" s="48" t="s">
        <v>241</v>
      </c>
    </row>
    <row r="10" spans="1:6">
      <c r="A10" s="8">
        <v>1</v>
      </c>
      <c r="B10" s="8" t="s">
        <v>843</v>
      </c>
      <c r="C10" s="8" t="s">
        <v>123</v>
      </c>
      <c r="D10" s="8" t="s">
        <v>14</v>
      </c>
      <c r="E10" s="85" t="s">
        <v>245</v>
      </c>
    </row>
    <row r="11" spans="1:6">
      <c r="A11" s="8">
        <f t="shared" ref="A11:A42" si="0">A10+1</f>
        <v>2</v>
      </c>
      <c r="B11" s="8" t="s">
        <v>844</v>
      </c>
      <c r="C11" s="8" t="s">
        <v>845</v>
      </c>
      <c r="D11" s="8" t="s">
        <v>14</v>
      </c>
      <c r="E11" s="85" t="s">
        <v>245</v>
      </c>
    </row>
    <row r="12" spans="1:6">
      <c r="A12" s="8">
        <f t="shared" si="0"/>
        <v>3</v>
      </c>
      <c r="B12" s="48" t="s">
        <v>939</v>
      </c>
      <c r="C12" s="48" t="s">
        <v>140</v>
      </c>
      <c r="D12" s="8" t="s">
        <v>14</v>
      </c>
      <c r="E12" s="85" t="s">
        <v>245</v>
      </c>
    </row>
    <row r="13" spans="1:6">
      <c r="A13" s="8">
        <f t="shared" si="0"/>
        <v>4</v>
      </c>
      <c r="B13" s="48" t="s">
        <v>242</v>
      </c>
      <c r="C13" s="95" t="s">
        <v>153</v>
      </c>
      <c r="D13" s="8" t="s">
        <v>14</v>
      </c>
      <c r="E13" s="85" t="s">
        <v>245</v>
      </c>
    </row>
    <row r="14" spans="1:6">
      <c r="A14" s="8">
        <f t="shared" si="0"/>
        <v>5</v>
      </c>
      <c r="B14" s="8" t="s">
        <v>846</v>
      </c>
      <c r="C14" s="84" t="s">
        <v>847</v>
      </c>
      <c r="D14" s="8" t="s">
        <v>14</v>
      </c>
      <c r="E14" s="85" t="s">
        <v>245</v>
      </c>
    </row>
    <row r="15" spans="1:6">
      <c r="A15" s="8">
        <f t="shared" si="0"/>
        <v>6</v>
      </c>
      <c r="B15" s="8" t="s">
        <v>848</v>
      </c>
      <c r="C15" s="84" t="s">
        <v>849</v>
      </c>
      <c r="D15" s="8" t="s">
        <v>14</v>
      </c>
      <c r="E15" s="85" t="s">
        <v>245</v>
      </c>
    </row>
    <row r="16" spans="1:6">
      <c r="A16" s="8">
        <f t="shared" si="0"/>
        <v>7</v>
      </c>
      <c r="B16" s="8" t="s">
        <v>850</v>
      </c>
      <c r="C16" s="84" t="s">
        <v>92</v>
      </c>
      <c r="D16" s="8" t="s">
        <v>14</v>
      </c>
      <c r="E16" s="85" t="s">
        <v>245</v>
      </c>
    </row>
    <row r="17" spans="1:5">
      <c r="A17" s="8">
        <f t="shared" si="0"/>
        <v>8</v>
      </c>
      <c r="B17" s="8" t="s">
        <v>851</v>
      </c>
      <c r="C17" s="84" t="s">
        <v>852</v>
      </c>
      <c r="D17" s="8" t="s">
        <v>14</v>
      </c>
      <c r="E17" s="85" t="s">
        <v>245</v>
      </c>
    </row>
    <row r="18" spans="1:5">
      <c r="A18" s="8">
        <f t="shared" si="0"/>
        <v>9</v>
      </c>
      <c r="B18" s="51" t="s">
        <v>853</v>
      </c>
      <c r="C18" s="84" t="s">
        <v>739</v>
      </c>
      <c r="D18" s="8" t="s">
        <v>14</v>
      </c>
      <c r="E18" s="85" t="s">
        <v>245</v>
      </c>
    </row>
    <row r="19" spans="1:5">
      <c r="A19" s="8">
        <f t="shared" si="0"/>
        <v>10</v>
      </c>
      <c r="B19" s="102" t="s">
        <v>854</v>
      </c>
      <c r="C19" s="84" t="s">
        <v>739</v>
      </c>
      <c r="D19" s="8" t="s">
        <v>14</v>
      </c>
      <c r="E19" s="85" t="s">
        <v>245</v>
      </c>
    </row>
    <row r="20" spans="1:5">
      <c r="A20" s="8">
        <f t="shared" si="0"/>
        <v>11</v>
      </c>
      <c r="B20" s="8" t="s">
        <v>855</v>
      </c>
      <c r="C20" s="8" t="s">
        <v>856</v>
      </c>
      <c r="D20" s="8" t="s">
        <v>14</v>
      </c>
      <c r="E20" s="85" t="s">
        <v>245</v>
      </c>
    </row>
    <row r="21" spans="1:5">
      <c r="A21" s="8">
        <f t="shared" si="0"/>
        <v>12</v>
      </c>
      <c r="B21" s="48" t="s">
        <v>857</v>
      </c>
      <c r="C21" s="95" t="s">
        <v>858</v>
      </c>
      <c r="D21" s="8" t="s">
        <v>14</v>
      </c>
      <c r="E21" s="85" t="s">
        <v>245</v>
      </c>
    </row>
    <row r="22" spans="1:5">
      <c r="A22" s="8">
        <f t="shared" si="0"/>
        <v>13</v>
      </c>
      <c r="B22" s="8" t="s">
        <v>859</v>
      </c>
      <c r="C22" s="8" t="s">
        <v>860</v>
      </c>
      <c r="D22" s="8" t="s">
        <v>14</v>
      </c>
      <c r="E22" s="85" t="s">
        <v>245</v>
      </c>
    </row>
    <row r="23" spans="1:5">
      <c r="A23" s="8">
        <f t="shared" si="0"/>
        <v>14</v>
      </c>
      <c r="B23" s="8" t="s">
        <v>861</v>
      </c>
      <c r="C23" s="8" t="s">
        <v>511</v>
      </c>
      <c r="D23" s="8" t="s">
        <v>14</v>
      </c>
      <c r="E23" s="85" t="s">
        <v>245</v>
      </c>
    </row>
    <row r="24" spans="1:5">
      <c r="A24" s="8">
        <f t="shared" si="0"/>
        <v>15</v>
      </c>
      <c r="B24" s="8" t="s">
        <v>862</v>
      </c>
      <c r="C24" s="8" t="s">
        <v>863</v>
      </c>
      <c r="D24" s="8" t="s">
        <v>14</v>
      </c>
      <c r="E24" s="86" t="s">
        <v>300</v>
      </c>
    </row>
    <row r="25" spans="1:5">
      <c r="A25" s="8">
        <f t="shared" si="0"/>
        <v>16</v>
      </c>
      <c r="B25" s="8" t="s">
        <v>864</v>
      </c>
      <c r="C25" s="84" t="s">
        <v>482</v>
      </c>
      <c r="D25" s="8" t="s">
        <v>14</v>
      </c>
      <c r="E25" s="86" t="s">
        <v>300</v>
      </c>
    </row>
    <row r="26" spans="1:5">
      <c r="A26" s="8">
        <f t="shared" si="0"/>
        <v>17</v>
      </c>
      <c r="B26" s="8" t="s">
        <v>865</v>
      </c>
      <c r="C26" s="84" t="s">
        <v>866</v>
      </c>
      <c r="D26" s="8" t="s">
        <v>14</v>
      </c>
      <c r="E26" s="86" t="s">
        <v>300</v>
      </c>
    </row>
    <row r="27" spans="1:5">
      <c r="A27" s="8">
        <f t="shared" si="0"/>
        <v>18</v>
      </c>
      <c r="B27" s="48" t="s">
        <v>867</v>
      </c>
      <c r="C27" s="48" t="s">
        <v>868</v>
      </c>
      <c r="D27" s="8" t="s">
        <v>14</v>
      </c>
      <c r="E27" s="86" t="s">
        <v>300</v>
      </c>
    </row>
    <row r="28" spans="1:5">
      <c r="A28" s="8">
        <f t="shared" si="0"/>
        <v>19</v>
      </c>
      <c r="B28" s="8" t="s">
        <v>869</v>
      </c>
      <c r="C28" s="8" t="s">
        <v>176</v>
      </c>
      <c r="D28" s="8" t="s">
        <v>14</v>
      </c>
      <c r="E28" s="86" t="s">
        <v>300</v>
      </c>
    </row>
    <row r="29" spans="1:5">
      <c r="A29" s="8">
        <f t="shared" si="0"/>
        <v>20</v>
      </c>
      <c r="B29" s="8" t="s">
        <v>870</v>
      </c>
      <c r="C29" s="84" t="s">
        <v>871</v>
      </c>
      <c r="D29" s="8" t="s">
        <v>14</v>
      </c>
      <c r="E29" s="86" t="s">
        <v>300</v>
      </c>
    </row>
    <row r="30" spans="1:5">
      <c r="A30" s="8">
        <f t="shared" si="0"/>
        <v>21</v>
      </c>
      <c r="B30" s="8" t="s">
        <v>872</v>
      </c>
      <c r="C30" s="84" t="s">
        <v>873</v>
      </c>
      <c r="D30" s="8" t="s">
        <v>14</v>
      </c>
      <c r="E30" s="86" t="s">
        <v>300</v>
      </c>
    </row>
    <row r="31" spans="1:5">
      <c r="A31" s="8">
        <f t="shared" si="0"/>
        <v>22</v>
      </c>
      <c r="B31" s="8" t="s">
        <v>874</v>
      </c>
      <c r="C31" s="8" t="s">
        <v>875</v>
      </c>
      <c r="D31" s="8" t="s">
        <v>14</v>
      </c>
      <c r="E31" s="86" t="s">
        <v>300</v>
      </c>
    </row>
    <row r="32" spans="1:5">
      <c r="A32" s="8">
        <f t="shared" si="0"/>
        <v>23</v>
      </c>
      <c r="B32" s="8" t="s">
        <v>876</v>
      </c>
      <c r="C32" s="8" t="s">
        <v>877</v>
      </c>
      <c r="D32" s="8" t="s">
        <v>14</v>
      </c>
      <c r="E32" s="86" t="s">
        <v>300</v>
      </c>
    </row>
    <row r="33" spans="1:5">
      <c r="A33" s="8">
        <f t="shared" si="0"/>
        <v>24</v>
      </c>
      <c r="B33" s="8" t="s">
        <v>878</v>
      </c>
      <c r="C33" s="84" t="s">
        <v>60</v>
      </c>
      <c r="D33" s="8" t="s">
        <v>14</v>
      </c>
      <c r="E33" s="86" t="s">
        <v>300</v>
      </c>
    </row>
    <row r="34" spans="1:5">
      <c r="A34" s="8">
        <f t="shared" si="0"/>
        <v>25</v>
      </c>
      <c r="B34" s="8" t="s">
        <v>879</v>
      </c>
      <c r="C34" s="84" t="s">
        <v>623</v>
      </c>
      <c r="D34" s="8" t="s">
        <v>14</v>
      </c>
      <c r="E34" s="86" t="s">
        <v>300</v>
      </c>
    </row>
    <row r="35" spans="1:5">
      <c r="A35" s="8">
        <f t="shared" si="0"/>
        <v>26</v>
      </c>
      <c r="B35" s="8" t="s">
        <v>880</v>
      </c>
      <c r="C35" s="8" t="s">
        <v>881</v>
      </c>
      <c r="D35" s="8" t="s">
        <v>14</v>
      </c>
      <c r="E35" s="86" t="s">
        <v>300</v>
      </c>
    </row>
    <row r="36" spans="1:5">
      <c r="A36" s="8">
        <f t="shared" si="0"/>
        <v>27</v>
      </c>
      <c r="B36" s="51" t="s">
        <v>882</v>
      </c>
      <c r="C36" s="51" t="s">
        <v>232</v>
      </c>
      <c r="D36" s="8" t="s">
        <v>14</v>
      </c>
      <c r="E36" s="86" t="s">
        <v>300</v>
      </c>
    </row>
    <row r="37" spans="1:5">
      <c r="A37" s="8">
        <f t="shared" si="0"/>
        <v>28</v>
      </c>
      <c r="B37" s="47" t="s">
        <v>883</v>
      </c>
      <c r="C37" s="47" t="s">
        <v>255</v>
      </c>
      <c r="D37" s="8" t="s">
        <v>14</v>
      </c>
      <c r="E37" s="86" t="s">
        <v>300</v>
      </c>
    </row>
    <row r="38" spans="1:5">
      <c r="A38" s="8">
        <f t="shared" si="0"/>
        <v>29</v>
      </c>
      <c r="B38" s="8" t="s">
        <v>884</v>
      </c>
      <c r="C38" s="84" t="s">
        <v>659</v>
      </c>
      <c r="D38" s="8" t="s">
        <v>14</v>
      </c>
      <c r="E38" s="86" t="s">
        <v>300</v>
      </c>
    </row>
    <row r="39" spans="1:5">
      <c r="A39" s="8">
        <f t="shared" si="0"/>
        <v>30</v>
      </c>
      <c r="B39" s="8" t="s">
        <v>885</v>
      </c>
      <c r="C39" s="8" t="s">
        <v>886</v>
      </c>
      <c r="D39" s="8" t="s">
        <v>14</v>
      </c>
      <c r="E39" s="86" t="s">
        <v>300</v>
      </c>
    </row>
    <row r="40" spans="1:5">
      <c r="A40" s="8">
        <f t="shared" si="0"/>
        <v>31</v>
      </c>
      <c r="B40" s="8" t="s">
        <v>887</v>
      </c>
      <c r="C40" s="84" t="s">
        <v>888</v>
      </c>
      <c r="D40" s="8" t="s">
        <v>14</v>
      </c>
      <c r="E40" s="86" t="s">
        <v>300</v>
      </c>
    </row>
    <row r="41" spans="1:5">
      <c r="A41" s="8">
        <f t="shared" si="0"/>
        <v>32</v>
      </c>
      <c r="B41" s="48" t="s">
        <v>889</v>
      </c>
      <c r="C41" s="48" t="s">
        <v>890</v>
      </c>
      <c r="D41" s="84" t="s">
        <v>125</v>
      </c>
      <c r="E41" s="85" t="s">
        <v>245</v>
      </c>
    </row>
    <row r="42" spans="1:5">
      <c r="A42" s="8">
        <f t="shared" si="0"/>
        <v>33</v>
      </c>
      <c r="B42" s="8" t="s">
        <v>891</v>
      </c>
      <c r="C42" s="84" t="s">
        <v>892</v>
      </c>
      <c r="D42" s="84" t="s">
        <v>125</v>
      </c>
      <c r="E42" s="85" t="s">
        <v>245</v>
      </c>
    </row>
    <row r="43" spans="1:5">
      <c r="A43" s="8">
        <f t="shared" ref="A43:A70" si="1">A42+1</f>
        <v>34</v>
      </c>
      <c r="B43" s="8" t="s">
        <v>893</v>
      </c>
      <c r="C43" s="84" t="s">
        <v>659</v>
      </c>
      <c r="D43" s="84" t="s">
        <v>125</v>
      </c>
      <c r="E43" s="85" t="s">
        <v>245</v>
      </c>
    </row>
    <row r="44" spans="1:5">
      <c r="A44" s="8">
        <f t="shared" si="1"/>
        <v>35</v>
      </c>
      <c r="B44" s="8" t="s">
        <v>894</v>
      </c>
      <c r="C44" s="8" t="s">
        <v>895</v>
      </c>
      <c r="D44" s="84" t="s">
        <v>125</v>
      </c>
      <c r="E44" s="85" t="s">
        <v>245</v>
      </c>
    </row>
    <row r="45" spans="1:5">
      <c r="A45" s="8">
        <f t="shared" si="1"/>
        <v>36</v>
      </c>
      <c r="B45" s="8" t="s">
        <v>896</v>
      </c>
      <c r="C45" s="84" t="s">
        <v>897</v>
      </c>
      <c r="D45" s="84" t="s">
        <v>125</v>
      </c>
      <c r="E45" s="85" t="s">
        <v>245</v>
      </c>
    </row>
    <row r="46" spans="1:5">
      <c r="A46" s="8">
        <f t="shared" si="1"/>
        <v>37</v>
      </c>
      <c r="B46" s="8" t="s">
        <v>898</v>
      </c>
      <c r="C46" s="8" t="s">
        <v>12</v>
      </c>
      <c r="D46" s="84" t="s">
        <v>125</v>
      </c>
      <c r="E46" s="85" t="s">
        <v>245</v>
      </c>
    </row>
    <row r="47" spans="1:5">
      <c r="A47" s="8">
        <f t="shared" si="1"/>
        <v>38</v>
      </c>
      <c r="B47" s="8" t="s">
        <v>899</v>
      </c>
      <c r="C47" s="8" t="s">
        <v>332</v>
      </c>
      <c r="D47" s="84" t="s">
        <v>125</v>
      </c>
      <c r="E47" s="85" t="s">
        <v>245</v>
      </c>
    </row>
    <row r="48" spans="1:5">
      <c r="A48" s="8">
        <f t="shared" si="1"/>
        <v>39</v>
      </c>
      <c r="B48" s="8" t="s">
        <v>900</v>
      </c>
      <c r="C48" s="84" t="s">
        <v>901</v>
      </c>
      <c r="D48" s="84" t="s">
        <v>125</v>
      </c>
      <c r="E48" s="85" t="s">
        <v>245</v>
      </c>
    </row>
    <row r="49" spans="1:6">
      <c r="A49" s="8">
        <f t="shared" si="1"/>
        <v>40</v>
      </c>
      <c r="B49" s="8" t="s">
        <v>902</v>
      </c>
      <c r="C49" s="8" t="s">
        <v>903</v>
      </c>
      <c r="D49" s="84" t="s">
        <v>125</v>
      </c>
      <c r="E49" s="85" t="s">
        <v>245</v>
      </c>
    </row>
    <row r="50" spans="1:6">
      <c r="A50" s="8">
        <f t="shared" si="1"/>
        <v>41</v>
      </c>
      <c r="B50" s="8" t="s">
        <v>904</v>
      </c>
      <c r="C50" s="8" t="s">
        <v>849</v>
      </c>
      <c r="D50" s="84" t="s">
        <v>125</v>
      </c>
      <c r="E50" s="85" t="s">
        <v>245</v>
      </c>
    </row>
    <row r="51" spans="1:6">
      <c r="A51" s="8">
        <f t="shared" si="1"/>
        <v>42</v>
      </c>
      <c r="B51" s="8" t="s">
        <v>905</v>
      </c>
      <c r="C51" s="8" t="s">
        <v>906</v>
      </c>
      <c r="D51" s="84" t="s">
        <v>125</v>
      </c>
      <c r="E51" s="85" t="s">
        <v>245</v>
      </c>
    </row>
    <row r="52" spans="1:6">
      <c r="A52" s="8">
        <f t="shared" si="1"/>
        <v>43</v>
      </c>
      <c r="B52" s="48" t="s">
        <v>907</v>
      </c>
      <c r="C52" s="48" t="s">
        <v>659</v>
      </c>
      <c r="D52" s="84" t="s">
        <v>125</v>
      </c>
      <c r="E52" s="85" t="s">
        <v>245</v>
      </c>
    </row>
    <row r="53" spans="1:6">
      <c r="A53" s="8">
        <f t="shared" si="1"/>
        <v>44</v>
      </c>
      <c r="B53" s="8" t="s">
        <v>908</v>
      </c>
      <c r="C53" s="8" t="s">
        <v>909</v>
      </c>
      <c r="D53" s="84" t="s">
        <v>125</v>
      </c>
      <c r="E53" s="85" t="s">
        <v>245</v>
      </c>
    </row>
    <row r="54" spans="1:6">
      <c r="A54" s="8">
        <f t="shared" si="1"/>
        <v>45</v>
      </c>
      <c r="B54" s="8" t="s">
        <v>910</v>
      </c>
      <c r="C54" s="84" t="s">
        <v>911</v>
      </c>
      <c r="D54" s="84" t="s">
        <v>125</v>
      </c>
      <c r="E54" s="85" t="s">
        <v>245</v>
      </c>
    </row>
    <row r="55" spans="1:6" s="87" customFormat="1">
      <c r="A55" s="8">
        <f t="shared" si="1"/>
        <v>46</v>
      </c>
      <c r="B55" s="51" t="s">
        <v>912</v>
      </c>
      <c r="C55" s="51" t="s">
        <v>913</v>
      </c>
      <c r="D55" s="84" t="s">
        <v>125</v>
      </c>
      <c r="E55" s="85" t="s">
        <v>245</v>
      </c>
      <c r="F55" s="94"/>
    </row>
    <row r="56" spans="1:6">
      <c r="A56" s="8">
        <f t="shared" si="1"/>
        <v>47</v>
      </c>
      <c r="B56" s="8" t="s">
        <v>914</v>
      </c>
      <c r="C56" s="8" t="s">
        <v>915</v>
      </c>
      <c r="D56" s="84" t="s">
        <v>125</v>
      </c>
      <c r="E56" s="85" t="s">
        <v>245</v>
      </c>
      <c r="F56" s="87"/>
    </row>
    <row r="57" spans="1:6">
      <c r="A57" s="8">
        <f t="shared" si="1"/>
        <v>48</v>
      </c>
      <c r="B57" s="8" t="s">
        <v>916</v>
      </c>
      <c r="C57" s="8" t="s">
        <v>917</v>
      </c>
      <c r="D57" s="84" t="s">
        <v>125</v>
      </c>
      <c r="E57" s="86" t="s">
        <v>300</v>
      </c>
    </row>
    <row r="58" spans="1:6">
      <c r="A58" s="8">
        <f t="shared" si="1"/>
        <v>49</v>
      </c>
      <c r="B58" s="8" t="s">
        <v>918</v>
      </c>
      <c r="C58" s="8" t="s">
        <v>919</v>
      </c>
      <c r="D58" s="84" t="s">
        <v>125</v>
      </c>
      <c r="E58" s="86" t="s">
        <v>300</v>
      </c>
    </row>
    <row r="59" spans="1:6">
      <c r="A59" s="8">
        <f t="shared" si="1"/>
        <v>50</v>
      </c>
      <c r="B59" s="8" t="s">
        <v>920</v>
      </c>
      <c r="C59" s="8" t="s">
        <v>921</v>
      </c>
      <c r="D59" s="84" t="s">
        <v>125</v>
      </c>
      <c r="E59" s="86" t="s">
        <v>300</v>
      </c>
    </row>
    <row r="60" spans="1:6">
      <c r="A60" s="8">
        <f t="shared" si="1"/>
        <v>51</v>
      </c>
      <c r="B60" s="8" t="s">
        <v>922</v>
      </c>
      <c r="C60" s="8" t="s">
        <v>923</v>
      </c>
      <c r="D60" s="84" t="s">
        <v>125</v>
      </c>
      <c r="E60" s="86" t="s">
        <v>300</v>
      </c>
    </row>
    <row r="61" spans="1:6">
      <c r="A61" s="8">
        <f t="shared" si="1"/>
        <v>52</v>
      </c>
      <c r="B61" s="8" t="s">
        <v>924</v>
      </c>
      <c r="C61" s="8" t="s">
        <v>925</v>
      </c>
      <c r="D61" s="84" t="s">
        <v>125</v>
      </c>
      <c r="E61" s="86" t="s">
        <v>300</v>
      </c>
    </row>
    <row r="62" spans="1:6">
      <c r="A62" s="8">
        <f t="shared" si="1"/>
        <v>53</v>
      </c>
      <c r="B62" s="8" t="s">
        <v>926</v>
      </c>
      <c r="C62" s="8" t="s">
        <v>733</v>
      </c>
      <c r="D62" s="84" t="s">
        <v>125</v>
      </c>
      <c r="E62" s="86" t="s">
        <v>300</v>
      </c>
    </row>
    <row r="63" spans="1:6">
      <c r="A63" s="8">
        <f t="shared" si="1"/>
        <v>54</v>
      </c>
      <c r="B63" s="48" t="s">
        <v>927</v>
      </c>
      <c r="C63" s="48" t="s">
        <v>659</v>
      </c>
      <c r="D63" s="84" t="s">
        <v>125</v>
      </c>
      <c r="E63" s="86" t="s">
        <v>300</v>
      </c>
    </row>
    <row r="64" spans="1:6">
      <c r="A64" s="8">
        <f t="shared" si="1"/>
        <v>55</v>
      </c>
      <c r="B64" s="8" t="s">
        <v>928</v>
      </c>
      <c r="C64" s="8" t="s">
        <v>863</v>
      </c>
      <c r="D64" s="84" t="s">
        <v>125</v>
      </c>
      <c r="E64" s="86" t="s">
        <v>300</v>
      </c>
    </row>
    <row r="65" spans="1:5">
      <c r="A65" s="8">
        <f t="shared" si="1"/>
        <v>56</v>
      </c>
      <c r="B65" s="8" t="s">
        <v>929</v>
      </c>
      <c r="C65" s="8" t="s">
        <v>232</v>
      </c>
      <c r="D65" s="84" t="s">
        <v>125</v>
      </c>
      <c r="E65" s="86" t="s">
        <v>300</v>
      </c>
    </row>
    <row r="66" spans="1:5">
      <c r="A66" s="8">
        <f t="shared" si="1"/>
        <v>57</v>
      </c>
      <c r="B66" s="8" t="s">
        <v>930</v>
      </c>
      <c r="C66" s="8" t="s">
        <v>931</v>
      </c>
      <c r="D66" s="84" t="s">
        <v>125</v>
      </c>
      <c r="E66" s="86" t="s">
        <v>300</v>
      </c>
    </row>
    <row r="67" spans="1:5">
      <c r="A67" s="8">
        <f t="shared" si="1"/>
        <v>58</v>
      </c>
      <c r="B67" s="8" t="s">
        <v>932</v>
      </c>
      <c r="C67" s="8" t="s">
        <v>62</v>
      </c>
      <c r="D67" s="84" t="s">
        <v>125</v>
      </c>
      <c r="E67" s="86" t="s">
        <v>300</v>
      </c>
    </row>
    <row r="68" spans="1:5">
      <c r="A68" s="8">
        <f t="shared" si="1"/>
        <v>59</v>
      </c>
      <c r="B68" s="8" t="s">
        <v>933</v>
      </c>
      <c r="C68" s="8" t="s">
        <v>934</v>
      </c>
      <c r="D68" s="84" t="s">
        <v>125</v>
      </c>
      <c r="E68" s="86" t="s">
        <v>300</v>
      </c>
    </row>
    <row r="69" spans="1:5">
      <c r="A69" s="8">
        <f t="shared" si="1"/>
        <v>60</v>
      </c>
      <c r="B69" s="8" t="s">
        <v>935</v>
      </c>
      <c r="C69" s="8" t="s">
        <v>936</v>
      </c>
      <c r="D69" s="84" t="s">
        <v>125</v>
      </c>
      <c r="E69" s="86" t="s">
        <v>300</v>
      </c>
    </row>
    <row r="70" spans="1:5">
      <c r="A70" s="8">
        <f t="shared" si="1"/>
        <v>61</v>
      </c>
      <c r="B70" s="8" t="s">
        <v>937</v>
      </c>
      <c r="C70" s="84" t="s">
        <v>938</v>
      </c>
      <c r="D70" s="84" t="s">
        <v>125</v>
      </c>
      <c r="E70" s="86" t="s">
        <v>300</v>
      </c>
    </row>
  </sheetData>
  <mergeCells count="5">
    <mergeCell ref="A1:C1"/>
    <mergeCell ref="A2:C2"/>
    <mergeCell ref="A3:C3"/>
    <mergeCell ref="A4:E4"/>
    <mergeCell ref="A6:E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4"/>
  <sheetViews>
    <sheetView workbookViewId="0">
      <selection activeCell="F5" sqref="F5"/>
    </sheetView>
  </sheetViews>
  <sheetFormatPr baseColWidth="10" defaultRowHeight="15.75"/>
  <cols>
    <col min="1" max="1" width="11.42578125" style="94"/>
    <col min="2" max="3" width="21.42578125" style="87" customWidth="1"/>
    <col min="4" max="16384" width="11.42578125" style="94"/>
  </cols>
  <sheetData>
    <row r="1" spans="1:8" s="91" customFormat="1">
      <c r="A1" s="144" t="s">
        <v>0</v>
      </c>
      <c r="B1" s="144"/>
      <c r="C1" s="144"/>
      <c r="D1" s="88"/>
      <c r="E1" s="88"/>
      <c r="F1" s="88"/>
      <c r="G1" s="89"/>
      <c r="H1" s="90"/>
    </row>
    <row r="2" spans="1:8" s="91" customFormat="1">
      <c r="A2" s="144" t="s">
        <v>1</v>
      </c>
      <c r="B2" s="144"/>
      <c r="C2" s="144"/>
      <c r="D2" s="88"/>
      <c r="E2" s="88"/>
      <c r="F2" s="88"/>
      <c r="G2" s="89"/>
      <c r="H2" s="90"/>
    </row>
    <row r="3" spans="1:8" s="91" customFormat="1">
      <c r="A3" s="144" t="s">
        <v>2</v>
      </c>
      <c r="B3" s="144"/>
      <c r="C3" s="144"/>
      <c r="D3" s="88"/>
      <c r="E3" s="88"/>
      <c r="F3" s="88"/>
      <c r="G3" s="89"/>
      <c r="H3" s="90"/>
    </row>
    <row r="4" spans="1:8" s="91" customFormat="1">
      <c r="A4" s="145" t="s">
        <v>840</v>
      </c>
      <c r="B4" s="145"/>
      <c r="C4" s="145"/>
      <c r="D4" s="145"/>
      <c r="E4" s="145"/>
      <c r="F4" s="145"/>
      <c r="G4" s="145"/>
      <c r="H4" s="90"/>
    </row>
    <row r="5" spans="1:8" s="91" customFormat="1">
      <c r="A5" s="92" t="s">
        <v>940</v>
      </c>
      <c r="B5" s="93"/>
      <c r="C5" s="93"/>
      <c r="D5" s="92"/>
      <c r="E5" s="92"/>
      <c r="F5" s="92"/>
      <c r="G5" s="92"/>
      <c r="H5" s="90"/>
    </row>
    <row r="6" spans="1:8" s="91" customFormat="1">
      <c r="A6" s="146" t="s">
        <v>5</v>
      </c>
      <c r="B6" s="146"/>
      <c r="C6" s="146"/>
      <c r="D6" s="146"/>
      <c r="E6" s="146"/>
      <c r="F6" s="146"/>
      <c r="G6" s="146"/>
      <c r="H6" s="90"/>
    </row>
    <row r="8" spans="1:8">
      <c r="A8" s="8"/>
      <c r="B8" s="48" t="s">
        <v>842</v>
      </c>
      <c r="C8" s="48" t="s">
        <v>8</v>
      </c>
      <c r="D8" s="95" t="s">
        <v>10</v>
      </c>
      <c r="E8" s="95" t="s">
        <v>941</v>
      </c>
    </row>
    <row r="9" spans="1:8">
      <c r="A9" s="8">
        <v>1</v>
      </c>
      <c r="B9" s="8" t="s">
        <v>942</v>
      </c>
      <c r="C9" s="8" t="s">
        <v>943</v>
      </c>
      <c r="D9" s="8" t="s">
        <v>14</v>
      </c>
      <c r="E9" s="8" t="s">
        <v>245</v>
      </c>
      <c r="F9" s="96"/>
    </row>
    <row r="10" spans="1:8" s="87" customFormat="1">
      <c r="A10" s="8">
        <f t="shared" ref="A10:A21" si="0">A9+1</f>
        <v>2</v>
      </c>
      <c r="B10" s="8" t="s">
        <v>944</v>
      </c>
      <c r="C10" s="8" t="s">
        <v>945</v>
      </c>
      <c r="D10" s="8" t="s">
        <v>14</v>
      </c>
      <c r="E10" s="8" t="s">
        <v>245</v>
      </c>
      <c r="F10" s="96" t="s">
        <v>946</v>
      </c>
      <c r="G10" s="94"/>
    </row>
    <row r="11" spans="1:8">
      <c r="A11" s="8">
        <f t="shared" si="0"/>
        <v>3</v>
      </c>
      <c r="B11" s="8" t="s">
        <v>947</v>
      </c>
      <c r="C11" s="8" t="s">
        <v>948</v>
      </c>
      <c r="D11" s="8" t="s">
        <v>14</v>
      </c>
      <c r="E11" s="8" t="s">
        <v>245</v>
      </c>
      <c r="F11" s="96"/>
    </row>
    <row r="12" spans="1:8">
      <c r="A12" s="8">
        <f t="shared" si="0"/>
        <v>4</v>
      </c>
      <c r="B12" s="48" t="s">
        <v>949</v>
      </c>
      <c r="C12" s="48" t="s">
        <v>12</v>
      </c>
      <c r="D12" s="8" t="s">
        <v>14</v>
      </c>
      <c r="E12" s="8" t="s">
        <v>245</v>
      </c>
      <c r="G12" s="87"/>
    </row>
    <row r="13" spans="1:8">
      <c r="A13" s="8">
        <f t="shared" si="0"/>
        <v>5</v>
      </c>
      <c r="B13" s="48" t="s">
        <v>950</v>
      </c>
      <c r="C13" s="48" t="s">
        <v>951</v>
      </c>
      <c r="D13" s="8" t="s">
        <v>14</v>
      </c>
      <c r="E13" s="8" t="s">
        <v>245</v>
      </c>
    </row>
    <row r="14" spans="1:8">
      <c r="A14" s="8">
        <f t="shared" si="0"/>
        <v>6</v>
      </c>
      <c r="B14" s="8" t="s">
        <v>952</v>
      </c>
      <c r="C14" s="8" t="s">
        <v>953</v>
      </c>
      <c r="D14" s="8" t="s">
        <v>14</v>
      </c>
      <c r="E14" s="8" t="s">
        <v>245</v>
      </c>
      <c r="F14" s="96"/>
    </row>
    <row r="15" spans="1:8">
      <c r="A15" s="8">
        <f t="shared" si="0"/>
        <v>7</v>
      </c>
      <c r="B15" s="8" t="s">
        <v>954</v>
      </c>
      <c r="C15" s="48" t="s">
        <v>955</v>
      </c>
      <c r="D15" s="8" t="s">
        <v>14</v>
      </c>
      <c r="E15" s="8" t="s">
        <v>245</v>
      </c>
    </row>
    <row r="16" spans="1:8">
      <c r="A16" s="8">
        <f t="shared" si="0"/>
        <v>8</v>
      </c>
      <c r="B16" s="48" t="s">
        <v>956</v>
      </c>
      <c r="C16" s="48" t="s">
        <v>957</v>
      </c>
      <c r="D16" s="8" t="s">
        <v>14</v>
      </c>
      <c r="E16" s="8" t="s">
        <v>245</v>
      </c>
    </row>
    <row r="17" spans="1:6">
      <c r="A17" s="8">
        <f t="shared" si="0"/>
        <v>9</v>
      </c>
      <c r="B17" s="48" t="s">
        <v>857</v>
      </c>
      <c r="C17" s="48" t="s">
        <v>858</v>
      </c>
      <c r="D17" s="8" t="s">
        <v>14</v>
      </c>
      <c r="E17" s="8" t="s">
        <v>245</v>
      </c>
    </row>
    <row r="18" spans="1:6">
      <c r="A18" s="8">
        <f t="shared" si="0"/>
        <v>10</v>
      </c>
      <c r="B18" s="8" t="s">
        <v>958</v>
      </c>
      <c r="C18" s="8" t="s">
        <v>959</v>
      </c>
      <c r="D18" s="8" t="s">
        <v>14</v>
      </c>
      <c r="E18" s="8" t="s">
        <v>245</v>
      </c>
      <c r="F18" s="96"/>
    </row>
    <row r="19" spans="1:6">
      <c r="A19" s="8">
        <f t="shared" si="0"/>
        <v>11</v>
      </c>
      <c r="B19" s="8" t="s">
        <v>960</v>
      </c>
      <c r="C19" s="8" t="s">
        <v>819</v>
      </c>
      <c r="D19" s="8" t="s">
        <v>14</v>
      </c>
      <c r="E19" s="8" t="s">
        <v>245</v>
      </c>
      <c r="F19" s="96"/>
    </row>
    <row r="20" spans="1:6">
      <c r="A20" s="8">
        <f t="shared" si="0"/>
        <v>12</v>
      </c>
      <c r="B20" s="48" t="s">
        <v>961</v>
      </c>
      <c r="C20" s="48" t="s">
        <v>962</v>
      </c>
      <c r="D20" s="8" t="s">
        <v>14</v>
      </c>
      <c r="E20" s="8" t="s">
        <v>245</v>
      </c>
    </row>
    <row r="21" spans="1:6">
      <c r="A21" s="8">
        <f t="shared" si="0"/>
        <v>13</v>
      </c>
      <c r="B21" s="48" t="s">
        <v>963</v>
      </c>
      <c r="C21" s="48" t="s">
        <v>962</v>
      </c>
      <c r="D21" s="8" t="s">
        <v>14</v>
      </c>
      <c r="E21" s="8" t="s">
        <v>245</v>
      </c>
    </row>
    <row r="22" spans="1:6">
      <c r="A22" s="8">
        <f t="shared" ref="A22:A23" si="1">A21+1</f>
        <v>14</v>
      </c>
      <c r="B22" s="8" t="s">
        <v>964</v>
      </c>
      <c r="C22" s="8" t="s">
        <v>965</v>
      </c>
      <c r="D22" s="8" t="s">
        <v>14</v>
      </c>
      <c r="E22" s="8" t="s">
        <v>245</v>
      </c>
      <c r="F22" s="96"/>
    </row>
    <row r="23" spans="1:6">
      <c r="A23" s="8">
        <f t="shared" si="1"/>
        <v>15</v>
      </c>
      <c r="B23" s="48" t="s">
        <v>966</v>
      </c>
      <c r="C23" s="48" t="s">
        <v>967</v>
      </c>
      <c r="D23" s="8" t="s">
        <v>14</v>
      </c>
      <c r="E23" s="8" t="s">
        <v>245</v>
      </c>
    </row>
    <row r="24" spans="1:6">
      <c r="A24" s="8">
        <f t="shared" ref="A24:A55" si="2">A23+1</f>
        <v>16</v>
      </c>
      <c r="B24" s="8" t="s">
        <v>968</v>
      </c>
      <c r="C24" s="8" t="s">
        <v>969</v>
      </c>
      <c r="D24" s="8" t="s">
        <v>14</v>
      </c>
      <c r="E24" s="8" t="s">
        <v>245</v>
      </c>
      <c r="F24" s="96"/>
    </row>
    <row r="25" spans="1:6">
      <c r="A25" s="8">
        <f t="shared" si="2"/>
        <v>17</v>
      </c>
      <c r="B25" s="8" t="s">
        <v>970</v>
      </c>
      <c r="C25" s="8" t="s">
        <v>971</v>
      </c>
      <c r="D25" s="8" t="s">
        <v>14</v>
      </c>
      <c r="E25" s="8" t="s">
        <v>300</v>
      </c>
      <c r="F25" s="96"/>
    </row>
    <row r="26" spans="1:6">
      <c r="A26" s="8">
        <f t="shared" si="2"/>
        <v>18</v>
      </c>
      <c r="B26" s="8" t="s">
        <v>972</v>
      </c>
      <c r="C26" s="8" t="s">
        <v>973</v>
      </c>
      <c r="D26" s="8" t="s">
        <v>14</v>
      </c>
      <c r="E26" s="8" t="s">
        <v>300</v>
      </c>
      <c r="F26" s="96"/>
    </row>
    <row r="27" spans="1:6">
      <c r="A27" s="8">
        <f t="shared" si="2"/>
        <v>19</v>
      </c>
      <c r="B27" s="48" t="s">
        <v>974</v>
      </c>
      <c r="C27" s="48" t="s">
        <v>975</v>
      </c>
      <c r="D27" s="8" t="s">
        <v>125</v>
      </c>
      <c r="E27" s="8" t="s">
        <v>300</v>
      </c>
      <c r="F27" s="94" t="s">
        <v>244</v>
      </c>
    </row>
    <row r="28" spans="1:6">
      <c r="A28" s="8">
        <f t="shared" si="2"/>
        <v>20</v>
      </c>
      <c r="B28" s="8" t="s">
        <v>976</v>
      </c>
      <c r="C28" s="8" t="s">
        <v>977</v>
      </c>
      <c r="D28" s="8" t="s">
        <v>14</v>
      </c>
      <c r="E28" s="8" t="s">
        <v>300</v>
      </c>
      <c r="F28" s="96"/>
    </row>
    <row r="29" spans="1:6">
      <c r="A29" s="8">
        <f t="shared" si="2"/>
        <v>21</v>
      </c>
      <c r="B29" s="8" t="s">
        <v>978</v>
      </c>
      <c r="C29" s="8" t="s">
        <v>232</v>
      </c>
      <c r="D29" s="8" t="s">
        <v>14</v>
      </c>
      <c r="E29" s="8" t="s">
        <v>300</v>
      </c>
      <c r="F29" s="96"/>
    </row>
    <row r="30" spans="1:6">
      <c r="A30" s="8">
        <f t="shared" si="2"/>
        <v>22</v>
      </c>
      <c r="B30" s="8" t="s">
        <v>979</v>
      </c>
      <c r="C30" s="8" t="s">
        <v>860</v>
      </c>
      <c r="D30" s="8" t="s">
        <v>14</v>
      </c>
      <c r="E30" s="8" t="s">
        <v>300</v>
      </c>
      <c r="F30" s="96"/>
    </row>
    <row r="31" spans="1:6">
      <c r="A31" s="8">
        <f t="shared" si="2"/>
        <v>23</v>
      </c>
      <c r="B31" s="48" t="s">
        <v>403</v>
      </c>
      <c r="C31" s="48" t="s">
        <v>255</v>
      </c>
      <c r="D31" s="8" t="s">
        <v>14</v>
      </c>
      <c r="E31" s="8" t="s">
        <v>300</v>
      </c>
      <c r="F31" s="94" t="s">
        <v>244</v>
      </c>
    </row>
    <row r="32" spans="1:6">
      <c r="A32" s="8">
        <f t="shared" si="2"/>
        <v>24</v>
      </c>
      <c r="B32" s="8" t="s">
        <v>980</v>
      </c>
      <c r="C32" s="8" t="s">
        <v>739</v>
      </c>
      <c r="D32" s="8" t="s">
        <v>14</v>
      </c>
      <c r="E32" s="8" t="s">
        <v>300</v>
      </c>
      <c r="F32" s="96"/>
    </row>
    <row r="33" spans="1:6">
      <c r="A33" s="8">
        <f t="shared" si="2"/>
        <v>25</v>
      </c>
      <c r="B33" s="8" t="s">
        <v>981</v>
      </c>
      <c r="C33" s="8" t="s">
        <v>255</v>
      </c>
      <c r="D33" s="8" t="s">
        <v>14</v>
      </c>
      <c r="E33" s="8" t="s">
        <v>300</v>
      </c>
      <c r="F33" s="96"/>
    </row>
    <row r="34" spans="1:6">
      <c r="A34" s="8">
        <f t="shared" si="2"/>
        <v>26</v>
      </c>
      <c r="B34" s="47" t="s">
        <v>982</v>
      </c>
      <c r="C34" s="47" t="s">
        <v>983</v>
      </c>
      <c r="D34" s="8" t="s">
        <v>14</v>
      </c>
      <c r="E34" s="8" t="s">
        <v>300</v>
      </c>
    </row>
    <row r="35" spans="1:6">
      <c r="A35" s="8">
        <f t="shared" si="2"/>
        <v>27</v>
      </c>
      <c r="B35" s="8" t="s">
        <v>984</v>
      </c>
      <c r="C35" s="8" t="s">
        <v>62</v>
      </c>
      <c r="D35" s="8" t="s">
        <v>14</v>
      </c>
      <c r="E35" s="8" t="s">
        <v>300</v>
      </c>
    </row>
    <row r="36" spans="1:6">
      <c r="A36" s="23">
        <f t="shared" si="2"/>
        <v>28</v>
      </c>
      <c r="B36" s="23" t="s">
        <v>985</v>
      </c>
      <c r="C36" s="23" t="s">
        <v>255</v>
      </c>
      <c r="D36" s="23" t="s">
        <v>14</v>
      </c>
      <c r="E36" s="23" t="s">
        <v>300</v>
      </c>
    </row>
    <row r="37" spans="1:6">
      <c r="A37" s="23">
        <f t="shared" si="2"/>
        <v>29</v>
      </c>
      <c r="B37" s="97" t="s">
        <v>986</v>
      </c>
      <c r="C37" s="97" t="s">
        <v>987</v>
      </c>
      <c r="D37" s="23" t="s">
        <v>14</v>
      </c>
      <c r="E37" s="23" t="s">
        <v>300</v>
      </c>
    </row>
    <row r="38" spans="1:6">
      <c r="A38" s="23">
        <f t="shared" si="2"/>
        <v>30</v>
      </c>
      <c r="B38" s="23" t="s">
        <v>988</v>
      </c>
      <c r="C38" s="23" t="s">
        <v>989</v>
      </c>
      <c r="D38" s="23" t="s">
        <v>125</v>
      </c>
      <c r="E38" s="23" t="s">
        <v>300</v>
      </c>
      <c r="F38" s="96"/>
    </row>
    <row r="39" spans="1:6">
      <c r="A39" s="23">
        <f t="shared" si="2"/>
        <v>31</v>
      </c>
      <c r="B39" s="23" t="s">
        <v>990</v>
      </c>
      <c r="C39" s="98" t="s">
        <v>991</v>
      </c>
      <c r="D39" s="23" t="s">
        <v>125</v>
      </c>
      <c r="E39" s="23" t="s">
        <v>300</v>
      </c>
    </row>
    <row r="40" spans="1:6">
      <c r="A40" s="23">
        <f t="shared" si="2"/>
        <v>32</v>
      </c>
      <c r="B40" s="23" t="s">
        <v>992</v>
      </c>
      <c r="C40" s="23" t="s">
        <v>957</v>
      </c>
      <c r="D40" s="23" t="s">
        <v>125</v>
      </c>
      <c r="E40" s="23" t="s">
        <v>245</v>
      </c>
      <c r="F40" s="96"/>
    </row>
    <row r="41" spans="1:6">
      <c r="A41" s="23">
        <f t="shared" si="2"/>
        <v>33</v>
      </c>
      <c r="B41" s="23" t="s">
        <v>993</v>
      </c>
      <c r="C41" s="23" t="s">
        <v>994</v>
      </c>
      <c r="D41" s="23" t="s">
        <v>125</v>
      </c>
      <c r="E41" s="23" t="s">
        <v>245</v>
      </c>
      <c r="F41" s="96"/>
    </row>
    <row r="42" spans="1:6">
      <c r="A42" s="23">
        <f t="shared" si="2"/>
        <v>34</v>
      </c>
      <c r="B42" s="99" t="s">
        <v>995</v>
      </c>
      <c r="C42" s="99" t="s">
        <v>210</v>
      </c>
      <c r="D42" s="23" t="s">
        <v>125</v>
      </c>
      <c r="E42" s="23" t="s">
        <v>245</v>
      </c>
      <c r="F42" s="96"/>
    </row>
    <row r="43" spans="1:6">
      <c r="A43" s="23">
        <f t="shared" si="2"/>
        <v>35</v>
      </c>
      <c r="B43" s="23" t="s">
        <v>996</v>
      </c>
      <c r="C43" s="23" t="s">
        <v>997</v>
      </c>
      <c r="D43" s="23" t="s">
        <v>125</v>
      </c>
      <c r="E43" s="23" t="s">
        <v>245</v>
      </c>
    </row>
    <row r="44" spans="1:6">
      <c r="A44" s="23">
        <f t="shared" si="2"/>
        <v>36</v>
      </c>
      <c r="B44" s="97" t="s">
        <v>998</v>
      </c>
      <c r="C44" s="97" t="s">
        <v>999</v>
      </c>
      <c r="D44" s="23" t="s">
        <v>125</v>
      </c>
      <c r="E44" s="23" t="s">
        <v>245</v>
      </c>
    </row>
    <row r="45" spans="1:6">
      <c r="A45" s="23">
        <f t="shared" si="2"/>
        <v>37</v>
      </c>
      <c r="B45" s="23" t="s">
        <v>1000</v>
      </c>
      <c r="C45" s="23" t="s">
        <v>1001</v>
      </c>
      <c r="D45" s="23" t="s">
        <v>125</v>
      </c>
      <c r="E45" s="23" t="s">
        <v>245</v>
      </c>
      <c r="F45" s="96"/>
    </row>
    <row r="46" spans="1:6">
      <c r="A46" s="23">
        <f t="shared" si="2"/>
        <v>38</v>
      </c>
      <c r="B46" s="23" t="s">
        <v>1002</v>
      </c>
      <c r="C46" s="23" t="s">
        <v>1003</v>
      </c>
      <c r="D46" s="23" t="s">
        <v>125</v>
      </c>
      <c r="E46" s="23" t="s">
        <v>245</v>
      </c>
      <c r="F46" s="96"/>
    </row>
    <row r="47" spans="1:6">
      <c r="A47" s="23">
        <f t="shared" si="2"/>
        <v>39</v>
      </c>
      <c r="B47" s="23" t="s">
        <v>1004</v>
      </c>
      <c r="C47" s="23" t="s">
        <v>1005</v>
      </c>
      <c r="D47" s="23" t="s">
        <v>125</v>
      </c>
      <c r="E47" s="23" t="s">
        <v>245</v>
      </c>
      <c r="F47" s="96"/>
    </row>
    <row r="48" spans="1:6">
      <c r="A48" s="23">
        <f t="shared" si="2"/>
        <v>40</v>
      </c>
      <c r="B48" s="23" t="s">
        <v>1006</v>
      </c>
      <c r="C48" s="23" t="s">
        <v>1007</v>
      </c>
      <c r="D48" s="23" t="s">
        <v>125</v>
      </c>
      <c r="E48" s="23" t="s">
        <v>245</v>
      </c>
      <c r="F48" s="96"/>
    </row>
    <row r="49" spans="1:6">
      <c r="A49" s="23">
        <f t="shared" si="2"/>
        <v>41</v>
      </c>
      <c r="B49" s="97" t="s">
        <v>1008</v>
      </c>
      <c r="C49" s="97" t="s">
        <v>1009</v>
      </c>
      <c r="D49" s="23" t="s">
        <v>125</v>
      </c>
      <c r="E49" s="23" t="s">
        <v>245</v>
      </c>
    </row>
    <row r="50" spans="1:6">
      <c r="A50" s="23">
        <f t="shared" si="2"/>
        <v>42</v>
      </c>
      <c r="B50" s="97" t="s">
        <v>1010</v>
      </c>
      <c r="C50" s="97" t="s">
        <v>1011</v>
      </c>
      <c r="D50" s="23" t="s">
        <v>125</v>
      </c>
      <c r="E50" s="23" t="s">
        <v>245</v>
      </c>
    </row>
    <row r="51" spans="1:6">
      <c r="A51" s="23">
        <f t="shared" si="2"/>
        <v>43</v>
      </c>
      <c r="B51" s="23" t="s">
        <v>1012</v>
      </c>
      <c r="C51" s="23" t="s">
        <v>1013</v>
      </c>
      <c r="D51" s="23" t="s">
        <v>125</v>
      </c>
      <c r="E51" s="23" t="s">
        <v>245</v>
      </c>
      <c r="F51" s="96"/>
    </row>
    <row r="52" spans="1:6">
      <c r="A52" s="23">
        <f t="shared" si="2"/>
        <v>44</v>
      </c>
      <c r="B52" s="23" t="s">
        <v>1014</v>
      </c>
      <c r="C52" s="23" t="s">
        <v>1015</v>
      </c>
      <c r="D52" s="23" t="s">
        <v>125</v>
      </c>
      <c r="E52" s="23" t="s">
        <v>245</v>
      </c>
    </row>
    <row r="53" spans="1:6">
      <c r="A53" s="23">
        <f t="shared" si="2"/>
        <v>45</v>
      </c>
      <c r="B53" s="23" t="s">
        <v>1016</v>
      </c>
      <c r="C53" s="23" t="s">
        <v>636</v>
      </c>
      <c r="D53" s="23" t="s">
        <v>125</v>
      </c>
      <c r="E53" s="23" t="s">
        <v>245</v>
      </c>
      <c r="F53" s="96" t="s">
        <v>244</v>
      </c>
    </row>
    <row r="54" spans="1:6">
      <c r="A54" s="23">
        <f t="shared" si="2"/>
        <v>46</v>
      </c>
      <c r="B54" s="100" t="s">
        <v>1017</v>
      </c>
      <c r="C54" s="100" t="s">
        <v>1018</v>
      </c>
      <c r="D54" s="23" t="s">
        <v>125</v>
      </c>
      <c r="E54" s="23" t="s">
        <v>245</v>
      </c>
      <c r="F54" s="96"/>
    </row>
    <row r="55" spans="1:6">
      <c r="A55" s="23">
        <f t="shared" si="2"/>
        <v>47</v>
      </c>
      <c r="B55" s="100" t="s">
        <v>1019</v>
      </c>
      <c r="C55" s="100" t="s">
        <v>1020</v>
      </c>
      <c r="D55" s="23" t="s">
        <v>125</v>
      </c>
      <c r="E55" s="23" t="s">
        <v>245</v>
      </c>
      <c r="F55" s="96"/>
    </row>
    <row r="56" spans="1:6">
      <c r="A56" s="23">
        <f>A63+1</f>
        <v>55</v>
      </c>
      <c r="B56" s="97" t="s">
        <v>1021</v>
      </c>
      <c r="C56" s="97" t="s">
        <v>1022</v>
      </c>
      <c r="D56" s="23" t="s">
        <v>125</v>
      </c>
      <c r="E56" s="23" t="s">
        <v>245</v>
      </c>
      <c r="F56" s="96"/>
    </row>
    <row r="57" spans="1:6">
      <c r="A57" s="23">
        <f>A55+1</f>
        <v>48</v>
      </c>
      <c r="B57" s="23" t="s">
        <v>1023</v>
      </c>
      <c r="C57" s="23" t="s">
        <v>1024</v>
      </c>
      <c r="D57" s="23" t="s">
        <v>125</v>
      </c>
      <c r="E57" s="23" t="s">
        <v>245</v>
      </c>
      <c r="F57" s="96"/>
    </row>
    <row r="58" spans="1:6">
      <c r="A58" s="23">
        <f t="shared" ref="A58:A64" si="3">A57+1</f>
        <v>49</v>
      </c>
      <c r="B58" s="97" t="s">
        <v>1025</v>
      </c>
      <c r="C58" s="97" t="s">
        <v>1026</v>
      </c>
      <c r="D58" s="23" t="s">
        <v>125</v>
      </c>
      <c r="E58" s="23" t="s">
        <v>245</v>
      </c>
    </row>
    <row r="59" spans="1:6">
      <c r="A59" s="23">
        <f t="shared" si="3"/>
        <v>50</v>
      </c>
      <c r="B59" s="23" t="s">
        <v>1027</v>
      </c>
      <c r="C59" s="23" t="s">
        <v>1028</v>
      </c>
      <c r="D59" s="23" t="s">
        <v>125</v>
      </c>
      <c r="E59" s="23" t="s">
        <v>245</v>
      </c>
      <c r="F59" s="96"/>
    </row>
    <row r="60" spans="1:6">
      <c r="A60" s="23">
        <f t="shared" si="3"/>
        <v>51</v>
      </c>
      <c r="B60" s="23" t="s">
        <v>1029</v>
      </c>
      <c r="C60" s="23" t="s">
        <v>80</v>
      </c>
      <c r="D60" s="23" t="s">
        <v>125</v>
      </c>
      <c r="E60" s="23" t="s">
        <v>300</v>
      </c>
      <c r="F60" s="96"/>
    </row>
    <row r="61" spans="1:6">
      <c r="A61" s="23">
        <f t="shared" si="3"/>
        <v>52</v>
      </c>
      <c r="B61" s="23" t="s">
        <v>1030</v>
      </c>
      <c r="C61" s="23" t="s">
        <v>723</v>
      </c>
      <c r="D61" s="23" t="s">
        <v>125</v>
      </c>
      <c r="E61" s="23" t="s">
        <v>300</v>
      </c>
      <c r="F61" s="96"/>
    </row>
    <row r="62" spans="1:6">
      <c r="A62" s="23">
        <f t="shared" si="3"/>
        <v>53</v>
      </c>
      <c r="B62" s="97" t="s">
        <v>1031</v>
      </c>
      <c r="C62" s="97" t="s">
        <v>1032</v>
      </c>
      <c r="D62" s="23" t="s">
        <v>125</v>
      </c>
      <c r="E62" s="23" t="s">
        <v>245</v>
      </c>
    </row>
    <row r="63" spans="1:6">
      <c r="A63" s="23">
        <f t="shared" si="3"/>
        <v>54</v>
      </c>
      <c r="B63" s="100" t="s">
        <v>1033</v>
      </c>
      <c r="C63" s="100" t="s">
        <v>656</v>
      </c>
      <c r="D63" s="23" t="s">
        <v>125</v>
      </c>
      <c r="E63" s="23" t="s">
        <v>300</v>
      </c>
      <c r="F63" s="96"/>
    </row>
    <row r="64" spans="1:6">
      <c r="A64" s="23">
        <f t="shared" si="3"/>
        <v>55</v>
      </c>
      <c r="B64" s="100" t="s">
        <v>1034</v>
      </c>
      <c r="C64" s="100" t="s">
        <v>1035</v>
      </c>
      <c r="D64" s="23" t="s">
        <v>125</v>
      </c>
      <c r="E64" s="23" t="s">
        <v>300</v>
      </c>
    </row>
  </sheetData>
  <mergeCells count="5">
    <mergeCell ref="A1:C1"/>
    <mergeCell ref="A2:C2"/>
    <mergeCell ref="A3:C3"/>
    <mergeCell ref="A4:G4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G34" sqref="G34"/>
    </sheetView>
  </sheetViews>
  <sheetFormatPr baseColWidth="10" defaultRowHeight="15"/>
  <cols>
    <col min="1" max="1" width="11.42578125" style="36"/>
    <col min="2" max="2" width="28.7109375" style="36" customWidth="1"/>
    <col min="3" max="3" width="24.28515625" style="36" customWidth="1"/>
    <col min="4" max="4" width="17.140625" style="36" customWidth="1"/>
    <col min="5" max="16384" width="11.42578125" style="36"/>
  </cols>
  <sheetData>
    <row r="1" spans="1:5" ht="20.25">
      <c r="A1" s="138" t="s">
        <v>0</v>
      </c>
      <c r="B1" s="138"/>
      <c r="C1" s="138"/>
      <c r="D1" s="2"/>
      <c r="E1" s="35"/>
    </row>
    <row r="2" spans="1:5" ht="20.25">
      <c r="A2" s="138" t="s">
        <v>1</v>
      </c>
      <c r="B2" s="138"/>
      <c r="C2" s="138"/>
      <c r="D2" s="2"/>
      <c r="E2" s="35"/>
    </row>
    <row r="3" spans="1:5" ht="20.25">
      <c r="A3" s="138" t="s">
        <v>2</v>
      </c>
      <c r="B3" s="138"/>
      <c r="C3" s="138"/>
      <c r="D3" s="2"/>
      <c r="E3" s="35"/>
    </row>
    <row r="4" spans="1:5" ht="20.25">
      <c r="A4" s="139" t="s">
        <v>1124</v>
      </c>
      <c r="B4" s="139"/>
      <c r="C4" s="139"/>
      <c r="D4" s="139"/>
      <c r="E4" s="139"/>
    </row>
    <row r="5" spans="1:5" ht="20.25">
      <c r="A5" s="4" t="s">
        <v>1125</v>
      </c>
      <c r="B5" s="4"/>
      <c r="C5" s="4"/>
      <c r="D5" s="4"/>
      <c r="E5" s="4"/>
    </row>
    <row r="6" spans="1:5" ht="20.25">
      <c r="A6" s="140" t="s">
        <v>5</v>
      </c>
      <c r="B6" s="140"/>
      <c r="C6" s="140"/>
      <c r="D6" s="140"/>
      <c r="E6" s="140"/>
    </row>
    <row r="8" spans="1:5" ht="15.75">
      <c r="A8" s="8" t="s">
        <v>6</v>
      </c>
      <c r="B8" s="8" t="s">
        <v>7</v>
      </c>
      <c r="C8" s="8" t="s">
        <v>8</v>
      </c>
      <c r="D8" s="9" t="s">
        <v>9</v>
      </c>
    </row>
    <row r="9" spans="1:5" ht="15.75">
      <c r="A9" s="9">
        <v>1</v>
      </c>
      <c r="B9" s="9" t="s">
        <v>1126</v>
      </c>
      <c r="C9" s="9" t="s">
        <v>1127</v>
      </c>
      <c r="D9" s="114"/>
    </row>
    <row r="10" spans="1:5" ht="15.75">
      <c r="A10" s="9">
        <f>A9+1</f>
        <v>2</v>
      </c>
      <c r="B10" s="9" t="s">
        <v>1128</v>
      </c>
      <c r="C10" s="9" t="s">
        <v>191</v>
      </c>
      <c r="D10" s="114"/>
    </row>
    <row r="11" spans="1:5" ht="15.75">
      <c r="A11" s="9">
        <f t="shared" ref="A11:A33" si="0">A10+1</f>
        <v>3</v>
      </c>
      <c r="B11" s="9" t="s">
        <v>1129</v>
      </c>
      <c r="C11" s="9" t="s">
        <v>332</v>
      </c>
      <c r="D11" s="114"/>
    </row>
    <row r="12" spans="1:5" ht="15.75">
      <c r="A12" s="9">
        <f t="shared" si="0"/>
        <v>4</v>
      </c>
      <c r="B12" s="115" t="s">
        <v>1130</v>
      </c>
      <c r="C12" s="115" t="s">
        <v>1131</v>
      </c>
      <c r="D12" s="113"/>
    </row>
    <row r="13" spans="1:5" ht="15.75">
      <c r="A13" s="9">
        <f t="shared" si="0"/>
        <v>5</v>
      </c>
      <c r="B13" s="9" t="s">
        <v>1132</v>
      </c>
      <c r="C13" s="9" t="s">
        <v>1133</v>
      </c>
      <c r="D13" s="114"/>
    </row>
    <row r="14" spans="1:5" ht="15.75">
      <c r="A14" s="9">
        <f t="shared" si="0"/>
        <v>6</v>
      </c>
      <c r="B14" s="20" t="s">
        <v>1134</v>
      </c>
      <c r="C14" s="20" t="s">
        <v>220</v>
      </c>
      <c r="D14" s="116"/>
    </row>
    <row r="15" spans="1:5" ht="15.75">
      <c r="A15" s="9">
        <f t="shared" si="0"/>
        <v>7</v>
      </c>
      <c r="B15" s="9" t="s">
        <v>1135</v>
      </c>
      <c r="C15" s="9" t="s">
        <v>1136</v>
      </c>
      <c r="D15" s="114"/>
    </row>
    <row r="16" spans="1:5" ht="15.75">
      <c r="A16" s="9">
        <f t="shared" si="0"/>
        <v>8</v>
      </c>
      <c r="B16" s="9" t="s">
        <v>1137</v>
      </c>
      <c r="C16" s="9" t="s">
        <v>92</v>
      </c>
      <c r="D16" s="114"/>
    </row>
    <row r="17" spans="1:4" ht="15.75">
      <c r="A17" s="9">
        <f t="shared" si="0"/>
        <v>9</v>
      </c>
      <c r="B17" s="9" t="s">
        <v>1138</v>
      </c>
      <c r="C17" s="9" t="s">
        <v>1139</v>
      </c>
      <c r="D17" s="114"/>
    </row>
    <row r="18" spans="1:4" ht="15.75">
      <c r="A18" s="9">
        <f t="shared" si="0"/>
        <v>10</v>
      </c>
      <c r="B18" s="9" t="s">
        <v>1140</v>
      </c>
      <c r="C18" s="9" t="s">
        <v>1141</v>
      </c>
      <c r="D18" s="114"/>
    </row>
    <row r="19" spans="1:4" ht="15.75">
      <c r="A19" s="9">
        <f t="shared" si="0"/>
        <v>11</v>
      </c>
      <c r="B19" s="9" t="s">
        <v>1142</v>
      </c>
      <c r="C19" s="9" t="s">
        <v>1143</v>
      </c>
      <c r="D19" s="114"/>
    </row>
    <row r="20" spans="1:4" ht="15.75">
      <c r="A20" s="9">
        <f t="shared" si="0"/>
        <v>12</v>
      </c>
      <c r="B20" s="9" t="s">
        <v>1144</v>
      </c>
      <c r="C20" s="9" t="s">
        <v>801</v>
      </c>
      <c r="D20" s="114"/>
    </row>
    <row r="21" spans="1:4" ht="15.75">
      <c r="A21" s="9">
        <f t="shared" si="0"/>
        <v>13</v>
      </c>
      <c r="B21" s="9" t="s">
        <v>1145</v>
      </c>
      <c r="C21" s="9" t="s">
        <v>1146</v>
      </c>
      <c r="D21" s="114"/>
    </row>
    <row r="22" spans="1:4" ht="15.75">
      <c r="A22" s="9">
        <f t="shared" si="0"/>
        <v>14</v>
      </c>
      <c r="B22" s="9" t="s">
        <v>103</v>
      </c>
      <c r="C22" s="9" t="s">
        <v>1147</v>
      </c>
      <c r="D22" s="114"/>
    </row>
    <row r="23" spans="1:4" ht="15.75">
      <c r="A23" s="9">
        <f t="shared" si="0"/>
        <v>15</v>
      </c>
      <c r="B23" s="9" t="s">
        <v>1148</v>
      </c>
      <c r="C23" s="9" t="s">
        <v>659</v>
      </c>
      <c r="D23" s="114"/>
    </row>
    <row r="24" spans="1:4" ht="15.75">
      <c r="A24" s="9">
        <f t="shared" si="0"/>
        <v>16</v>
      </c>
      <c r="B24" s="115" t="s">
        <v>1149</v>
      </c>
      <c r="C24" s="115" t="s">
        <v>668</v>
      </c>
      <c r="D24" s="113"/>
    </row>
    <row r="25" spans="1:4" ht="15.75">
      <c r="A25" s="9">
        <f t="shared" si="0"/>
        <v>17</v>
      </c>
      <c r="B25" s="9" t="s">
        <v>1150</v>
      </c>
      <c r="C25" s="9" t="s">
        <v>801</v>
      </c>
      <c r="D25" s="114"/>
    </row>
    <row r="26" spans="1:4" ht="15.75">
      <c r="A26" s="9">
        <f t="shared" si="0"/>
        <v>18</v>
      </c>
      <c r="B26" s="9" t="s">
        <v>1151</v>
      </c>
      <c r="C26" s="9" t="s">
        <v>75</v>
      </c>
      <c r="D26" s="114"/>
    </row>
    <row r="27" spans="1:4" ht="15.75">
      <c r="A27" s="9">
        <f t="shared" si="0"/>
        <v>19</v>
      </c>
      <c r="B27" s="20" t="s">
        <v>160</v>
      </c>
      <c r="C27" s="20" t="s">
        <v>1048</v>
      </c>
      <c r="D27" s="116"/>
    </row>
    <row r="28" spans="1:4" ht="15.75">
      <c r="A28" s="9">
        <f t="shared" si="0"/>
        <v>20</v>
      </c>
      <c r="B28" s="9" t="s">
        <v>1152</v>
      </c>
      <c r="C28" s="9" t="s">
        <v>210</v>
      </c>
      <c r="D28" s="114"/>
    </row>
    <row r="29" spans="1:4" ht="15.75">
      <c r="A29" s="9">
        <f t="shared" si="0"/>
        <v>21</v>
      </c>
      <c r="B29" s="17" t="s">
        <v>1153</v>
      </c>
      <c r="C29" s="9" t="s">
        <v>1154</v>
      </c>
      <c r="D29" s="8"/>
    </row>
    <row r="30" spans="1:4" ht="15.75">
      <c r="A30" s="9">
        <f t="shared" si="0"/>
        <v>22</v>
      </c>
      <c r="B30" s="9" t="s">
        <v>1155</v>
      </c>
      <c r="C30" s="9" t="s">
        <v>1050</v>
      </c>
      <c r="D30" s="8"/>
    </row>
    <row r="31" spans="1:4" ht="15.75">
      <c r="A31" s="9">
        <f t="shared" si="0"/>
        <v>23</v>
      </c>
      <c r="B31" s="9" t="s">
        <v>1156</v>
      </c>
      <c r="C31" s="9" t="s">
        <v>468</v>
      </c>
      <c r="D31" s="8"/>
    </row>
    <row r="32" spans="1:4" ht="15.75">
      <c r="A32" s="9">
        <f t="shared" si="0"/>
        <v>24</v>
      </c>
      <c r="B32" s="9" t="s">
        <v>1157</v>
      </c>
      <c r="C32" s="9" t="s">
        <v>1158</v>
      </c>
      <c r="D32" s="8"/>
    </row>
    <row r="33" spans="1:4" ht="15.75">
      <c r="A33" s="9">
        <f t="shared" si="0"/>
        <v>25</v>
      </c>
      <c r="B33" s="9" t="s">
        <v>1159</v>
      </c>
      <c r="C33" s="9" t="s">
        <v>543</v>
      </c>
      <c r="D33" s="8"/>
    </row>
  </sheetData>
  <mergeCells count="5">
    <mergeCell ref="A1:C1"/>
    <mergeCell ref="A2:C2"/>
    <mergeCell ref="A3:C3"/>
    <mergeCell ref="A4:E4"/>
    <mergeCell ref="A6:E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5"/>
  <sheetViews>
    <sheetView workbookViewId="0">
      <selection activeCell="D12" sqref="D12"/>
    </sheetView>
  </sheetViews>
  <sheetFormatPr baseColWidth="10" defaultRowHeight="15"/>
  <cols>
    <col min="1" max="1" width="11.42578125" style="103"/>
    <col min="2" max="3" width="18.140625" style="103" customWidth="1"/>
    <col min="4" max="4" width="18.7109375" style="103" customWidth="1"/>
    <col min="5" max="16384" width="11.42578125" style="103"/>
  </cols>
  <sheetData>
    <row r="1" spans="1:5" s="101" customFormat="1" ht="21">
      <c r="A1" s="138" t="s">
        <v>0</v>
      </c>
      <c r="B1" s="138"/>
      <c r="C1" s="138"/>
      <c r="D1" s="2"/>
      <c r="E1" s="35"/>
    </row>
    <row r="2" spans="1:5" s="101" customFormat="1" ht="21">
      <c r="A2" s="138" t="s">
        <v>1</v>
      </c>
      <c r="B2" s="138"/>
      <c r="C2" s="138"/>
      <c r="D2" s="2"/>
      <c r="E2" s="35"/>
    </row>
    <row r="3" spans="1:5" s="101" customFormat="1" ht="21">
      <c r="A3" s="138" t="s">
        <v>2</v>
      </c>
      <c r="B3" s="138"/>
      <c r="C3" s="138"/>
      <c r="D3" s="2"/>
      <c r="E3" s="35"/>
    </row>
    <row r="4" spans="1:5" s="101" customFormat="1" ht="21">
      <c r="A4" s="139" t="s">
        <v>1036</v>
      </c>
      <c r="B4" s="139"/>
      <c r="C4" s="139"/>
      <c r="D4" s="139"/>
      <c r="E4" s="139"/>
    </row>
    <row r="5" spans="1:5" s="101" customFormat="1" ht="21">
      <c r="A5" s="4" t="s">
        <v>1037</v>
      </c>
      <c r="B5" s="4"/>
      <c r="C5" s="4"/>
      <c r="D5" s="4"/>
      <c r="E5" s="4"/>
    </row>
    <row r="6" spans="1:5" s="101" customFormat="1" ht="21">
      <c r="A6" s="140" t="s">
        <v>5</v>
      </c>
      <c r="B6" s="140"/>
      <c r="C6" s="140"/>
      <c r="D6" s="140"/>
      <c r="E6" s="140"/>
    </row>
    <row r="7" spans="1:5" ht="15.75">
      <c r="A7" s="102"/>
      <c r="B7" s="102"/>
      <c r="C7" s="102"/>
      <c r="D7" s="102"/>
      <c r="E7" s="25"/>
    </row>
    <row r="8" spans="1:5" s="25" customFormat="1" ht="15.75">
      <c r="A8" s="8" t="s">
        <v>6</v>
      </c>
      <c r="B8" s="8" t="s">
        <v>7</v>
      </c>
      <c r="C8" s="8" t="s">
        <v>8</v>
      </c>
      <c r="D8" s="9" t="s">
        <v>9</v>
      </c>
    </row>
    <row r="9" spans="1:5" ht="15.75">
      <c r="A9" s="9">
        <v>1</v>
      </c>
      <c r="B9" s="109" t="s">
        <v>1038</v>
      </c>
      <c r="C9" s="109" t="s">
        <v>62</v>
      </c>
      <c r="D9" s="104" t="s">
        <v>726</v>
      </c>
    </row>
    <row r="10" spans="1:5" ht="15.75">
      <c r="A10" s="9">
        <f>A9+1</f>
        <v>2</v>
      </c>
      <c r="B10" s="109" t="s">
        <v>1039</v>
      </c>
      <c r="C10" s="109" t="s">
        <v>191</v>
      </c>
      <c r="D10" s="104" t="s">
        <v>726</v>
      </c>
    </row>
    <row r="11" spans="1:5" ht="15.75">
      <c r="A11" s="9">
        <f>A10+1</f>
        <v>3</v>
      </c>
      <c r="B11" s="109" t="s">
        <v>1040</v>
      </c>
      <c r="C11" s="109" t="s">
        <v>392</v>
      </c>
      <c r="D11" s="104" t="s">
        <v>726</v>
      </c>
    </row>
    <row r="12" spans="1:5" ht="15.75">
      <c r="A12" s="9">
        <f>A11+1</f>
        <v>4</v>
      </c>
      <c r="B12" s="110" t="s">
        <v>1041</v>
      </c>
      <c r="C12" s="110" t="s">
        <v>1042</v>
      </c>
      <c r="D12" s="105"/>
    </row>
    <row r="13" spans="1:5" ht="15.75">
      <c r="A13" s="9">
        <f>A12+1</f>
        <v>5</v>
      </c>
      <c r="B13" s="109" t="s">
        <v>1043</v>
      </c>
      <c r="C13" s="109" t="s">
        <v>250</v>
      </c>
      <c r="D13" s="104" t="s">
        <v>726</v>
      </c>
    </row>
    <row r="14" spans="1:5" ht="15.75">
      <c r="A14" s="9">
        <f>'[1]M1 Prot suite'!A6+1</f>
        <v>8</v>
      </c>
      <c r="B14" s="110" t="s">
        <v>1044</v>
      </c>
      <c r="C14" s="110" t="s">
        <v>1045</v>
      </c>
      <c r="D14" s="105"/>
    </row>
    <row r="15" spans="1:5" ht="15.75">
      <c r="A15" s="9">
        <f t="shared" ref="A15:A33" si="0">A14+1</f>
        <v>9</v>
      </c>
      <c r="B15" s="109" t="s">
        <v>1046</v>
      </c>
      <c r="C15" s="109" t="s">
        <v>38</v>
      </c>
      <c r="D15" s="104" t="s">
        <v>726</v>
      </c>
    </row>
    <row r="16" spans="1:5" ht="15.75">
      <c r="A16" s="9">
        <f t="shared" si="0"/>
        <v>10</v>
      </c>
      <c r="B16" s="109" t="s">
        <v>1047</v>
      </c>
      <c r="C16" s="109" t="s">
        <v>1048</v>
      </c>
      <c r="D16" s="104" t="s">
        <v>726</v>
      </c>
    </row>
    <row r="17" spans="1:4" ht="15.75">
      <c r="A17" s="9">
        <f t="shared" si="0"/>
        <v>11</v>
      </c>
      <c r="B17" s="109" t="s">
        <v>1049</v>
      </c>
      <c r="C17" s="109" t="s">
        <v>1050</v>
      </c>
      <c r="D17" s="104" t="s">
        <v>726</v>
      </c>
    </row>
    <row r="18" spans="1:4" ht="15.75">
      <c r="A18" s="9">
        <f t="shared" si="0"/>
        <v>12</v>
      </c>
      <c r="B18" s="109" t="s">
        <v>1051</v>
      </c>
      <c r="C18" s="109" t="s">
        <v>1052</v>
      </c>
      <c r="D18" s="104" t="s">
        <v>726</v>
      </c>
    </row>
    <row r="19" spans="1:4" ht="15.75">
      <c r="A19" s="9">
        <f t="shared" si="0"/>
        <v>13</v>
      </c>
      <c r="B19" s="109" t="s">
        <v>427</v>
      </c>
      <c r="C19" s="109" t="s">
        <v>767</v>
      </c>
      <c r="D19" s="104" t="s">
        <v>726</v>
      </c>
    </row>
    <row r="20" spans="1:4" ht="15.75">
      <c r="A20" s="9">
        <f t="shared" si="0"/>
        <v>14</v>
      </c>
      <c r="B20" s="109" t="s">
        <v>1053</v>
      </c>
      <c r="C20" s="109" t="s">
        <v>1054</v>
      </c>
      <c r="D20" s="104" t="s">
        <v>726</v>
      </c>
    </row>
    <row r="21" spans="1:4" ht="15.75">
      <c r="A21" s="9">
        <f t="shared" si="0"/>
        <v>15</v>
      </c>
      <c r="B21" s="109" t="s">
        <v>1055</v>
      </c>
      <c r="C21" s="109" t="s">
        <v>1056</v>
      </c>
      <c r="D21" s="104" t="s">
        <v>726</v>
      </c>
    </row>
    <row r="22" spans="1:4" ht="15.75">
      <c r="A22" s="9">
        <f t="shared" si="0"/>
        <v>16</v>
      </c>
      <c r="B22" s="110" t="s">
        <v>781</v>
      </c>
      <c r="C22" s="110" t="s">
        <v>1057</v>
      </c>
      <c r="D22" s="106"/>
    </row>
    <row r="23" spans="1:4" ht="15.75">
      <c r="A23" s="9">
        <f t="shared" si="0"/>
        <v>17</v>
      </c>
      <c r="B23" s="110" t="s">
        <v>1058</v>
      </c>
      <c r="C23" s="110" t="s">
        <v>1059</v>
      </c>
      <c r="D23" s="104" t="s">
        <v>1060</v>
      </c>
    </row>
    <row r="24" spans="1:4" ht="15.75">
      <c r="A24" s="9">
        <f t="shared" si="0"/>
        <v>18</v>
      </c>
      <c r="B24" s="110" t="s">
        <v>1061</v>
      </c>
      <c r="C24" s="110" t="s">
        <v>1062</v>
      </c>
      <c r="D24" s="105"/>
    </row>
    <row r="25" spans="1:4" ht="15.75">
      <c r="A25" s="9">
        <f t="shared" si="0"/>
        <v>19</v>
      </c>
      <c r="B25" s="109" t="s">
        <v>1063</v>
      </c>
      <c r="C25" s="109" t="s">
        <v>1064</v>
      </c>
      <c r="D25" s="104" t="s">
        <v>726</v>
      </c>
    </row>
    <row r="26" spans="1:4" ht="15.75">
      <c r="A26" s="9">
        <f t="shared" si="0"/>
        <v>20</v>
      </c>
      <c r="B26" s="109" t="s">
        <v>1065</v>
      </c>
      <c r="C26" s="109" t="s">
        <v>1066</v>
      </c>
      <c r="D26" s="104" t="s">
        <v>726</v>
      </c>
    </row>
    <row r="27" spans="1:4" ht="15.75">
      <c r="A27" s="9">
        <f t="shared" si="0"/>
        <v>21</v>
      </c>
      <c r="B27" s="110" t="s">
        <v>1067</v>
      </c>
      <c r="C27" s="110" t="s">
        <v>1068</v>
      </c>
      <c r="D27" s="105"/>
    </row>
    <row r="28" spans="1:4" ht="15.75">
      <c r="A28" s="9">
        <f t="shared" si="0"/>
        <v>22</v>
      </c>
      <c r="B28" s="110" t="s">
        <v>1069</v>
      </c>
      <c r="C28" s="110" t="s">
        <v>1070</v>
      </c>
      <c r="D28" s="105"/>
    </row>
    <row r="29" spans="1:4" ht="15.75">
      <c r="A29" s="9">
        <f t="shared" si="0"/>
        <v>23</v>
      </c>
      <c r="B29" s="109" t="s">
        <v>1071</v>
      </c>
      <c r="C29" s="109" t="s">
        <v>12</v>
      </c>
      <c r="D29" s="104" t="s">
        <v>726</v>
      </c>
    </row>
    <row r="30" spans="1:4" ht="15.75">
      <c r="A30" s="9">
        <f t="shared" si="0"/>
        <v>24</v>
      </c>
      <c r="B30" s="110" t="s">
        <v>1072</v>
      </c>
      <c r="C30" s="110" t="s">
        <v>1073</v>
      </c>
      <c r="D30" s="107"/>
    </row>
    <row r="31" spans="1:4" ht="15.75">
      <c r="A31" s="9">
        <f t="shared" si="0"/>
        <v>25</v>
      </c>
      <c r="B31" s="110" t="s">
        <v>1074</v>
      </c>
      <c r="C31" s="110" t="s">
        <v>1075</v>
      </c>
      <c r="D31" s="108"/>
    </row>
    <row r="32" spans="1:4" ht="15.75">
      <c r="A32" s="9">
        <f t="shared" si="0"/>
        <v>26</v>
      </c>
      <c r="B32" s="110" t="s">
        <v>615</v>
      </c>
      <c r="C32" s="110" t="s">
        <v>1076</v>
      </c>
      <c r="D32" s="106"/>
    </row>
    <row r="33" spans="1:4" ht="15.75">
      <c r="A33" s="9">
        <f t="shared" si="0"/>
        <v>27</v>
      </c>
      <c r="B33" s="109" t="s">
        <v>1077</v>
      </c>
      <c r="C33" s="109" t="s">
        <v>1078</v>
      </c>
      <c r="D33" s="104" t="s">
        <v>726</v>
      </c>
    </row>
    <row r="34" spans="1:4" ht="15.75">
      <c r="A34" s="9">
        <f>'[1]M1 Prot suite'!A7+1</f>
        <v>29</v>
      </c>
      <c r="B34" s="109" t="s">
        <v>1079</v>
      </c>
      <c r="C34" s="109" t="s">
        <v>347</v>
      </c>
      <c r="D34" s="104" t="s">
        <v>726</v>
      </c>
    </row>
    <row r="35" spans="1:4" ht="15.75">
      <c r="A35" s="9">
        <f>A34+1</f>
        <v>30</v>
      </c>
      <c r="B35" s="110" t="s">
        <v>1080</v>
      </c>
      <c r="C35" s="110" t="s">
        <v>1081</v>
      </c>
      <c r="D35" s="105"/>
    </row>
  </sheetData>
  <mergeCells count="5">
    <mergeCell ref="A1:C1"/>
    <mergeCell ref="A2:C2"/>
    <mergeCell ref="A3:C3"/>
    <mergeCell ref="A4:E4"/>
    <mergeCell ref="A6:E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0"/>
  <sheetViews>
    <sheetView workbookViewId="0">
      <selection activeCell="G2" sqref="G2"/>
    </sheetView>
  </sheetViews>
  <sheetFormatPr baseColWidth="10" defaultRowHeight="15"/>
  <cols>
    <col min="2" max="3" width="22.85546875" style="10" customWidth="1"/>
  </cols>
  <sheetData>
    <row r="1" spans="1:5" ht="20.25">
      <c r="A1" s="138" t="s">
        <v>0</v>
      </c>
      <c r="B1" s="138"/>
      <c r="C1" s="138"/>
      <c r="D1" s="2"/>
      <c r="E1" s="35"/>
    </row>
    <row r="2" spans="1:5" ht="20.25">
      <c r="A2" s="138" t="s">
        <v>1</v>
      </c>
      <c r="B2" s="138"/>
      <c r="C2" s="138"/>
      <c r="D2" s="2"/>
      <c r="E2" s="35"/>
    </row>
    <row r="3" spans="1:5" ht="20.25">
      <c r="A3" s="138" t="s">
        <v>2</v>
      </c>
      <c r="B3" s="138"/>
      <c r="C3" s="138"/>
      <c r="D3" s="2"/>
      <c r="E3" s="35"/>
    </row>
    <row r="4" spans="1:5" ht="20.25">
      <c r="A4" s="139" t="s">
        <v>1036</v>
      </c>
      <c r="B4" s="139"/>
      <c r="C4" s="139"/>
      <c r="D4" s="139"/>
      <c r="E4" s="139"/>
    </row>
    <row r="5" spans="1:5" ht="20.25">
      <c r="A5" s="4" t="s">
        <v>1082</v>
      </c>
      <c r="B5" s="4"/>
      <c r="C5" s="4"/>
      <c r="D5" s="4"/>
      <c r="E5" s="4"/>
    </row>
    <row r="6" spans="1:5" ht="20.25">
      <c r="A6" s="140" t="s">
        <v>5</v>
      </c>
      <c r="B6" s="140"/>
      <c r="C6" s="140"/>
      <c r="D6" s="140"/>
      <c r="E6" s="140"/>
    </row>
    <row r="9" spans="1:5" ht="15.75">
      <c r="A9" s="48" t="s">
        <v>1083</v>
      </c>
      <c r="B9" s="111" t="s">
        <v>842</v>
      </c>
      <c r="C9" s="111" t="s">
        <v>8</v>
      </c>
    </row>
    <row r="10" spans="1:5" ht="15.75">
      <c r="A10" s="48">
        <v>1</v>
      </c>
      <c r="B10" s="112" t="s">
        <v>1084</v>
      </c>
      <c r="C10" s="112" t="s">
        <v>917</v>
      </c>
      <c r="D10" t="s">
        <v>1085</v>
      </c>
    </row>
    <row r="11" spans="1:5" ht="15.75">
      <c r="A11" s="48">
        <f t="shared" ref="A11:A36" si="0">A10+1</f>
        <v>2</v>
      </c>
      <c r="B11" s="60" t="s">
        <v>1040</v>
      </c>
      <c r="C11" s="60" t="s">
        <v>108</v>
      </c>
      <c r="D11" t="s">
        <v>1085</v>
      </c>
    </row>
    <row r="12" spans="1:5" ht="15.75">
      <c r="A12" s="48">
        <f t="shared" si="0"/>
        <v>3</v>
      </c>
      <c r="B12" s="60" t="s">
        <v>741</v>
      </c>
      <c r="C12" s="60" t="s">
        <v>482</v>
      </c>
    </row>
    <row r="13" spans="1:5" ht="15.75">
      <c r="A13" s="48">
        <f t="shared" si="0"/>
        <v>4</v>
      </c>
      <c r="B13" s="60" t="s">
        <v>1086</v>
      </c>
      <c r="C13" s="60" t="s">
        <v>1032</v>
      </c>
    </row>
    <row r="14" spans="1:5" ht="15.75">
      <c r="A14" s="48">
        <f t="shared" si="0"/>
        <v>5</v>
      </c>
      <c r="B14" s="60" t="s">
        <v>1087</v>
      </c>
      <c r="C14" s="60" t="s">
        <v>1088</v>
      </c>
    </row>
    <row r="15" spans="1:5" ht="15.75">
      <c r="A15" s="48">
        <f t="shared" si="0"/>
        <v>6</v>
      </c>
      <c r="B15" s="60" t="s">
        <v>1089</v>
      </c>
      <c r="C15" s="60" t="s">
        <v>1090</v>
      </c>
    </row>
    <row r="16" spans="1:5" ht="15.75">
      <c r="A16" s="48">
        <f t="shared" si="0"/>
        <v>7</v>
      </c>
      <c r="B16" s="60" t="s">
        <v>1091</v>
      </c>
      <c r="C16" s="60" t="s">
        <v>786</v>
      </c>
    </row>
    <row r="17" spans="1:4" ht="15.75">
      <c r="A17" s="48">
        <f t="shared" si="0"/>
        <v>8</v>
      </c>
      <c r="B17" s="60" t="s">
        <v>1092</v>
      </c>
      <c r="C17" s="60" t="s">
        <v>786</v>
      </c>
    </row>
    <row r="18" spans="1:4" ht="15.75">
      <c r="A18" s="48">
        <f t="shared" si="0"/>
        <v>9</v>
      </c>
      <c r="B18" s="60" t="s">
        <v>1093</v>
      </c>
      <c r="C18" s="60" t="s">
        <v>543</v>
      </c>
      <c r="D18" t="s">
        <v>1085</v>
      </c>
    </row>
    <row r="19" spans="1:4" ht="15.75">
      <c r="A19" s="48">
        <f t="shared" si="0"/>
        <v>10</v>
      </c>
      <c r="B19" s="60" t="s">
        <v>1094</v>
      </c>
      <c r="C19" s="60" t="s">
        <v>1095</v>
      </c>
    </row>
    <row r="20" spans="1:4" ht="15.75">
      <c r="A20" s="48">
        <f t="shared" si="0"/>
        <v>11</v>
      </c>
      <c r="B20" s="18" t="s">
        <v>1096</v>
      </c>
      <c r="C20" s="18" t="s">
        <v>1097</v>
      </c>
      <c r="D20" s="103"/>
    </row>
    <row r="21" spans="1:4" ht="15.75">
      <c r="A21" s="48">
        <f t="shared" si="0"/>
        <v>12</v>
      </c>
      <c r="B21" s="60" t="s">
        <v>1098</v>
      </c>
      <c r="C21" s="60" t="s">
        <v>1099</v>
      </c>
    </row>
    <row r="22" spans="1:4" ht="15.75">
      <c r="A22" s="48">
        <f t="shared" si="0"/>
        <v>13</v>
      </c>
      <c r="B22" s="112" t="s">
        <v>1100</v>
      </c>
      <c r="C22" s="112" t="s">
        <v>786</v>
      </c>
      <c r="D22" s="103" t="s">
        <v>1101</v>
      </c>
    </row>
    <row r="23" spans="1:4" ht="15.75">
      <c r="A23" s="48">
        <f t="shared" si="0"/>
        <v>14</v>
      </c>
      <c r="B23" s="60" t="s">
        <v>1102</v>
      </c>
      <c r="C23" s="60" t="s">
        <v>1103</v>
      </c>
    </row>
    <row r="24" spans="1:4" ht="15.75">
      <c r="A24" s="48">
        <f t="shared" si="0"/>
        <v>15</v>
      </c>
      <c r="B24" s="112" t="s">
        <v>1104</v>
      </c>
      <c r="C24" s="112" t="s">
        <v>1105</v>
      </c>
      <c r="D24" s="103"/>
    </row>
    <row r="25" spans="1:4" ht="15.75">
      <c r="A25" s="48">
        <f t="shared" si="0"/>
        <v>16</v>
      </c>
      <c r="B25" s="60" t="s">
        <v>1106</v>
      </c>
      <c r="C25" s="60" t="s">
        <v>791</v>
      </c>
      <c r="D25" t="s">
        <v>1085</v>
      </c>
    </row>
    <row r="26" spans="1:4" ht="15.75">
      <c r="A26" s="48">
        <f t="shared" si="0"/>
        <v>17</v>
      </c>
      <c r="B26" s="60" t="s">
        <v>1107</v>
      </c>
      <c r="C26" s="60" t="s">
        <v>892</v>
      </c>
    </row>
    <row r="27" spans="1:4" ht="15.75">
      <c r="A27" s="48">
        <f t="shared" si="0"/>
        <v>18</v>
      </c>
      <c r="B27" s="18" t="s">
        <v>136</v>
      </c>
      <c r="C27" s="18" t="s">
        <v>1108</v>
      </c>
      <c r="D27" t="s">
        <v>1085</v>
      </c>
    </row>
    <row r="28" spans="1:4" ht="15.75">
      <c r="A28" s="48">
        <f t="shared" si="0"/>
        <v>19</v>
      </c>
      <c r="B28" s="60" t="s">
        <v>1109</v>
      </c>
      <c r="C28" s="60" t="s">
        <v>809</v>
      </c>
    </row>
    <row r="29" spans="1:4" ht="15.75">
      <c r="A29" s="48">
        <f t="shared" si="0"/>
        <v>20</v>
      </c>
      <c r="B29" s="60" t="s">
        <v>1110</v>
      </c>
      <c r="C29" s="60" t="s">
        <v>1111</v>
      </c>
    </row>
    <row r="30" spans="1:4" ht="15.75">
      <c r="A30" s="48">
        <f t="shared" si="0"/>
        <v>21</v>
      </c>
      <c r="B30" s="60" t="s">
        <v>1112</v>
      </c>
      <c r="C30" s="60" t="s">
        <v>1113</v>
      </c>
    </row>
    <row r="31" spans="1:4" ht="15.75">
      <c r="A31" s="48">
        <f t="shared" si="0"/>
        <v>22</v>
      </c>
      <c r="B31" s="60" t="s">
        <v>1114</v>
      </c>
      <c r="C31" s="60" t="s">
        <v>632</v>
      </c>
      <c r="D31" t="s">
        <v>1085</v>
      </c>
    </row>
    <row r="32" spans="1:4" ht="15.75">
      <c r="A32" s="48">
        <f t="shared" si="0"/>
        <v>23</v>
      </c>
      <c r="B32" s="60" t="s">
        <v>1115</v>
      </c>
      <c r="C32" s="60" t="s">
        <v>1116</v>
      </c>
    </row>
    <row r="33" spans="1:4" s="103" customFormat="1" ht="15.75">
      <c r="A33" s="48">
        <f t="shared" si="0"/>
        <v>24</v>
      </c>
      <c r="B33" s="60" t="s">
        <v>1117</v>
      </c>
      <c r="C33" s="60" t="s">
        <v>1118</v>
      </c>
      <c r="D33"/>
    </row>
    <row r="34" spans="1:4" s="103" customFormat="1" ht="15.75">
      <c r="A34" s="48">
        <f t="shared" si="0"/>
        <v>25</v>
      </c>
      <c r="B34" s="60" t="s">
        <v>1119</v>
      </c>
      <c r="C34" s="60" t="s">
        <v>1120</v>
      </c>
      <c r="D34"/>
    </row>
    <row r="35" spans="1:4" s="103" customFormat="1" ht="15.75">
      <c r="A35" s="48">
        <f t="shared" si="0"/>
        <v>26</v>
      </c>
      <c r="B35" s="60" t="s">
        <v>1121</v>
      </c>
      <c r="C35" s="60" t="s">
        <v>153</v>
      </c>
      <c r="D35"/>
    </row>
    <row r="36" spans="1:4" s="103" customFormat="1" ht="15.75">
      <c r="A36" s="48">
        <f t="shared" si="0"/>
        <v>27</v>
      </c>
      <c r="B36" s="60" t="s">
        <v>1122</v>
      </c>
      <c r="C36" s="60" t="s">
        <v>1123</v>
      </c>
      <c r="D36"/>
    </row>
    <row r="37" spans="1:4" s="103" customFormat="1">
      <c r="B37" s="36"/>
      <c r="C37" s="36"/>
    </row>
    <row r="38" spans="1:4" s="103" customFormat="1">
      <c r="B38" s="36"/>
      <c r="C38" s="36"/>
    </row>
    <row r="39" spans="1:4" s="103" customFormat="1">
      <c r="B39" s="36"/>
      <c r="C39" s="36"/>
    </row>
    <row r="40" spans="1:4" s="103" customFormat="1">
      <c r="B40" s="36"/>
      <c r="C40" s="36"/>
    </row>
  </sheetData>
  <mergeCells count="5">
    <mergeCell ref="A1:C1"/>
    <mergeCell ref="A2:C2"/>
    <mergeCell ref="A3:C3"/>
    <mergeCell ref="A4:E4"/>
    <mergeCell ref="A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14</vt:i4>
      </vt:variant>
    </vt:vector>
  </HeadingPairs>
  <TitlesOfParts>
    <vt:vector size="14" baseType="lpstr">
      <vt:lpstr>L3 BPV</vt:lpstr>
      <vt:lpstr>L3 BTGV</vt:lpstr>
      <vt:lpstr>L3 Ecologie</vt:lpstr>
      <vt:lpstr>L3 Bioinformatique</vt:lpstr>
      <vt:lpstr>M1 BPV Biod. Physio</vt:lpstr>
      <vt:lpstr>M1 BPV Biod. Reprod</vt:lpstr>
      <vt:lpstr>M1 BTGV</vt:lpstr>
      <vt:lpstr>M1 Protec Envir</vt:lpstr>
      <vt:lpstr>M1 Eco. Fond. App</vt:lpstr>
      <vt:lpstr>M2 Bases Bio</vt:lpstr>
      <vt:lpstr>M2 Métab secd</vt:lpstr>
      <vt:lpstr>M2 BTGV</vt:lpstr>
      <vt:lpstr>M2 Prot Environ</vt:lpstr>
      <vt:lpstr>M2 Poll Ecotox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as</cp:lastModifiedBy>
  <dcterms:created xsi:type="dcterms:W3CDTF">2016-10-28T10:27:24Z</dcterms:created>
  <dcterms:modified xsi:type="dcterms:W3CDTF">2016-10-29T17:20:36Z</dcterms:modified>
</cp:coreProperties>
</file>