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730" windowHeight="9975"/>
  </bookViews>
  <sheets>
    <sheet name="Liste" sheetId="1" r:id="rId1"/>
    <sheet name="Répétitifes" sheetId="2" r:id="rId2"/>
  </sheets>
  <definedNames>
    <definedName name="_xlnm.Print_Area" localSheetId="0">Liste!$A$1:$T$47</definedName>
    <definedName name="_xlnm.Print_Area" localSheetId="1">Répétitifes!$A$1:$J$22</definedName>
  </definedNames>
  <calcPr calcId="124519"/>
</workbook>
</file>

<file path=xl/calcChain.xml><?xml version="1.0" encoding="utf-8"?>
<calcChain xmlns="http://schemas.openxmlformats.org/spreadsheetml/2006/main">
  <c r="M17" i="1"/>
  <c r="M11"/>
  <c r="M12"/>
  <c r="M13"/>
  <c r="M14"/>
  <c r="M16"/>
  <c r="M19"/>
  <c r="M21"/>
  <c r="M22"/>
  <c r="M23"/>
  <c r="M25"/>
  <c r="M26"/>
  <c r="M27"/>
  <c r="M28"/>
  <c r="M29"/>
  <c r="M30"/>
  <c r="M31"/>
  <c r="M32"/>
  <c r="M33"/>
  <c r="M34"/>
  <c r="M36"/>
  <c r="M37"/>
  <c r="M39"/>
  <c r="M40"/>
  <c r="M41"/>
  <c r="M42"/>
  <c r="M43"/>
  <c r="M44"/>
  <c r="M45"/>
  <c r="M46"/>
  <c r="M10"/>
</calcChain>
</file>

<file path=xl/sharedStrings.xml><?xml version="1.0" encoding="utf-8"?>
<sst xmlns="http://schemas.openxmlformats.org/spreadsheetml/2006/main" count="216" uniqueCount="131">
  <si>
    <t>N°</t>
  </si>
  <si>
    <t>Matricule</t>
  </si>
  <si>
    <t>Etat</t>
  </si>
  <si>
    <t>Nom Prénoms</t>
  </si>
  <si>
    <t xml:space="preserve">L3 Biotechnologie Microbienne </t>
  </si>
  <si>
    <t>Faculté des Sciences de la Nature et de la Vie</t>
  </si>
  <si>
    <t xml:space="preserve">قسم البيولوجيا التطبيقية                                                           Département de Biologie Appliquée                     </t>
  </si>
  <si>
    <t>Enzy</t>
  </si>
  <si>
    <t>A PHY CHI</t>
  </si>
  <si>
    <t>C G Entreprise</t>
  </si>
  <si>
    <t>A MICO-BIOCH</t>
  </si>
  <si>
    <t>BIO-CHI-MICROB</t>
  </si>
  <si>
    <t>TAXO</t>
  </si>
  <si>
    <t>EL GE MOL</t>
  </si>
  <si>
    <t>X = المواد غير المحصل عليها خلال سنة 2017/2018</t>
  </si>
  <si>
    <t xml:space="preserve">X = Les matières non aquises  </t>
  </si>
  <si>
    <t>قائمة الطلبة المعيدين للسنة الثالثة بيوتكنولوجيا المكروبات</t>
  </si>
  <si>
    <t xml:space="preserve">Liste des étudiants répétitifs: L3 Biotechnologie Mlicrobienne </t>
  </si>
  <si>
    <t>2019/2020</t>
  </si>
  <si>
    <t>R</t>
  </si>
  <si>
    <t>17/34045488</t>
  </si>
  <si>
    <t>15/34054493</t>
  </si>
  <si>
    <t>16/34048292</t>
  </si>
  <si>
    <t>17/34040583</t>
  </si>
  <si>
    <t>17/34040223</t>
  </si>
  <si>
    <t>17/34036764</t>
  </si>
  <si>
    <t>16/34036100</t>
  </si>
  <si>
    <t>T</t>
  </si>
  <si>
    <t xml:space="preserve">GUERGUEB  </t>
  </si>
  <si>
    <t>Yousra</t>
  </si>
  <si>
    <t xml:space="preserve">KEFSI </t>
  </si>
  <si>
    <t>Aya</t>
  </si>
  <si>
    <t>BELLOUFI</t>
  </si>
  <si>
    <t>Echaima</t>
  </si>
  <si>
    <t xml:space="preserve">GAMRA </t>
  </si>
  <si>
    <t xml:space="preserve"> Houria</t>
  </si>
  <si>
    <t xml:space="preserve">RECHACHI               </t>
  </si>
  <si>
    <t>Aicha</t>
  </si>
  <si>
    <t>17/35034315</t>
  </si>
  <si>
    <t xml:space="preserve">MISSAOUI </t>
  </si>
  <si>
    <t xml:space="preserve">Oumaima </t>
  </si>
  <si>
    <t>17/35081417</t>
  </si>
  <si>
    <t xml:space="preserve">SALHI </t>
  </si>
  <si>
    <t>Alaa Eddine</t>
  </si>
  <si>
    <t xml:space="preserve">MAMMERI </t>
  </si>
  <si>
    <t>Maya Djihane</t>
  </si>
  <si>
    <t>MAHLOUL</t>
  </si>
  <si>
    <t xml:space="preserve"> Hichem</t>
  </si>
  <si>
    <t xml:space="preserve">LEMENADJLIA   </t>
  </si>
  <si>
    <t>Mohamed</t>
  </si>
  <si>
    <t xml:space="preserve">LAOUBI </t>
  </si>
  <si>
    <t>Menal</t>
  </si>
  <si>
    <t xml:space="preserve">LALMI </t>
  </si>
  <si>
    <t>KECHBAT</t>
  </si>
  <si>
    <t xml:space="preserve"> Lamis Amira</t>
  </si>
  <si>
    <t xml:space="preserve">HAMADI </t>
  </si>
  <si>
    <t>Meroua</t>
  </si>
  <si>
    <t xml:space="preserve">GHEDJATI </t>
  </si>
  <si>
    <t>Roufida</t>
  </si>
  <si>
    <t>Yasmine Hibet Errahmane</t>
  </si>
  <si>
    <t>FERKOUS</t>
  </si>
  <si>
    <t>DJERAFI</t>
  </si>
  <si>
    <t xml:space="preserve"> Nesrine</t>
  </si>
  <si>
    <t>BOUZID</t>
  </si>
  <si>
    <t xml:space="preserve"> Taha Amine </t>
  </si>
  <si>
    <t xml:space="preserve">BOURICHE </t>
  </si>
  <si>
    <t>Rahma</t>
  </si>
  <si>
    <t xml:space="preserve">BOULTIF </t>
  </si>
  <si>
    <t>Ikhlas</t>
  </si>
  <si>
    <t>BOUAZIZ</t>
  </si>
  <si>
    <t xml:space="preserve"> Aya</t>
  </si>
  <si>
    <t xml:space="preserve">BIRI </t>
  </si>
  <si>
    <t>Abdelhakim</t>
  </si>
  <si>
    <t xml:space="preserve">BIBET </t>
  </si>
  <si>
    <t>Amina</t>
  </si>
  <si>
    <t xml:space="preserve">BERKANE </t>
  </si>
  <si>
    <t>Mohamed Imed Eddine</t>
  </si>
  <si>
    <t xml:space="preserve">BENYAHIA   </t>
  </si>
  <si>
    <t>Selma</t>
  </si>
  <si>
    <t xml:space="preserve">BENLOUAD </t>
  </si>
  <si>
    <t>Roufia</t>
  </si>
  <si>
    <t xml:space="preserve">BENADJEL </t>
  </si>
  <si>
    <t>Cheyma</t>
  </si>
  <si>
    <t xml:space="preserve">BELKADRI </t>
  </si>
  <si>
    <t>Ghozlen</t>
  </si>
  <si>
    <t xml:space="preserve">BAZINE  </t>
  </si>
  <si>
    <t xml:space="preserve"> Imene</t>
  </si>
  <si>
    <t>BADACHE</t>
  </si>
  <si>
    <t xml:space="preserve"> Chourouk</t>
  </si>
  <si>
    <t xml:space="preserve">AZZOUZ </t>
  </si>
  <si>
    <t>Oussama</t>
  </si>
  <si>
    <t xml:space="preserve">AYACHE </t>
  </si>
  <si>
    <t>Nour El Houda</t>
  </si>
  <si>
    <t xml:space="preserve">AMIOUR </t>
  </si>
  <si>
    <t>Nesrine</t>
  </si>
  <si>
    <t xml:space="preserve">AISSANI </t>
  </si>
  <si>
    <t>Ahlem</t>
  </si>
  <si>
    <t xml:space="preserve">SELLAMI </t>
  </si>
  <si>
    <t>Yanis Karim</t>
  </si>
  <si>
    <t xml:space="preserve">TAFER </t>
  </si>
  <si>
    <t>Hayet</t>
  </si>
  <si>
    <t xml:space="preserve">TERRAI </t>
  </si>
  <si>
    <t>Imane</t>
  </si>
  <si>
    <t xml:space="preserve">Nom </t>
  </si>
  <si>
    <t>Sexe</t>
  </si>
  <si>
    <t>F</t>
  </si>
  <si>
    <t>M</t>
  </si>
  <si>
    <t>Kholoud</t>
  </si>
  <si>
    <t xml:space="preserve">Date de naissance </t>
  </si>
  <si>
    <t xml:space="preserve"> Mila</t>
  </si>
  <si>
    <t xml:space="preserve"> 03/09/1998</t>
  </si>
  <si>
    <t>Constantine</t>
  </si>
  <si>
    <t>Mila</t>
  </si>
  <si>
    <t xml:space="preserve">Setif </t>
  </si>
  <si>
    <t xml:space="preserve"> Constantine</t>
  </si>
  <si>
    <t xml:space="preserve"> Constantine </t>
  </si>
  <si>
    <t xml:space="preserve">Constantine </t>
  </si>
  <si>
    <t>Lieu de naissance</t>
  </si>
  <si>
    <t>N</t>
  </si>
  <si>
    <r>
      <t>جامعة الإخوة منتوري قسنطينة</t>
    </r>
    <r>
      <rPr>
        <sz val="14"/>
        <rFont val="Times New Roman"/>
        <family val="1"/>
      </rPr>
      <t xml:space="preserve"> </t>
    </r>
  </si>
  <si>
    <r>
      <t xml:space="preserve">Université  Frères Mentouri Constantine </t>
    </r>
    <r>
      <rPr>
        <sz val="14"/>
        <rFont val="Times New Roman"/>
        <family val="1"/>
      </rPr>
      <t xml:space="preserve"> </t>
    </r>
  </si>
  <si>
    <r>
      <t>كلية علوم الطبيعة و الحياة</t>
    </r>
    <r>
      <rPr>
        <sz val="14"/>
        <rFont val="Times New Roman"/>
        <family val="1"/>
      </rPr>
      <t xml:space="preserve"> </t>
    </r>
  </si>
  <si>
    <t>Prénom</t>
  </si>
  <si>
    <t>Année du BAC</t>
  </si>
  <si>
    <t>CC</t>
  </si>
  <si>
    <t>M-CC</t>
  </si>
  <si>
    <t>Absente</t>
  </si>
  <si>
    <t>TP</t>
  </si>
  <si>
    <t>Matière : Taxonomie bactérienne</t>
  </si>
  <si>
    <t>Enseignante : CHENTLI A.</t>
  </si>
  <si>
    <t>RAT</t>
  </si>
</sst>
</file>

<file path=xl/styles.xml><?xml version="1.0" encoding="utf-8"?>
<styleSheet xmlns="http://schemas.openxmlformats.org/spreadsheetml/2006/main">
  <fonts count="13">
    <font>
      <sz val="10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4"/>
      <name val="MS Sans Serif"/>
      <family val="2"/>
    </font>
    <font>
      <b/>
      <sz val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1" xfId="0" applyNumberFormat="1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Protection="1">
      <protection locked="0"/>
    </xf>
    <xf numFmtId="0" fontId="5" fillId="0" borderId="1" xfId="0" applyNumberFormat="1" applyFont="1" applyBorder="1" applyAlignment="1" applyProtection="1">
      <alignment horizontal="left"/>
      <protection locked="0"/>
    </xf>
    <xf numFmtId="0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5" fillId="0" borderId="1" xfId="0" applyNumberFormat="1" applyFont="1" applyBorder="1" applyAlignment="1" applyProtection="1">
      <alignment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" fontId="5" fillId="0" borderId="1" xfId="0" applyNumberFormat="1" applyFont="1" applyBorder="1" applyAlignment="1" applyProtection="1">
      <alignment vertical="center"/>
      <protection locked="0"/>
    </xf>
    <xf numFmtId="1" fontId="5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4" fillId="0" borderId="0" xfId="0" applyNumberFormat="1" applyFont="1" applyAlignment="1" applyProtection="1">
      <alignment horizontal="left" vertical="center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NumberFormat="1" applyFont="1" applyAlignment="1" applyProtection="1">
      <alignment horizontal="left" vertical="center"/>
      <protection locked="0"/>
    </xf>
    <xf numFmtId="0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0" applyNumberFormat="1" applyFont="1" applyBorder="1" applyAlignment="1" applyProtection="1">
      <alignment horizontal="center" vertical="center"/>
      <protection locked="0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Border="1"/>
    <xf numFmtId="1" fontId="1" fillId="0" borderId="0" xfId="0" applyNumberFormat="1" applyFont="1" applyProtection="1">
      <protection locked="0"/>
    </xf>
    <xf numFmtId="0" fontId="1" fillId="0" borderId="0" xfId="0" applyNumberFormat="1" applyFont="1" applyProtection="1">
      <protection locked="0"/>
    </xf>
    <xf numFmtId="0" fontId="1" fillId="0" borderId="0" xfId="0" applyNumberFormat="1" applyFont="1" applyAlignment="1" applyProtection="1">
      <alignment horizontal="left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/>
    <xf numFmtId="2" fontId="8" fillId="0" borderId="1" xfId="0" applyNumberFormat="1" applyFont="1" applyBorder="1" applyAlignment="1">
      <alignment vertical="center"/>
    </xf>
    <xf numFmtId="2" fontId="10" fillId="2" borderId="1" xfId="0" applyNumberFormat="1" applyFont="1" applyFill="1" applyBorder="1" applyAlignment="1" applyProtection="1">
      <alignment horizontal="center" vertical="center"/>
      <protection locked="0"/>
    </xf>
    <xf numFmtId="1" fontId="11" fillId="2" borderId="1" xfId="0" applyNumberFormat="1" applyFont="1" applyFill="1" applyBorder="1" applyAlignment="1" applyProtection="1">
      <alignment vertical="center"/>
      <protection locked="0"/>
    </xf>
    <xf numFmtId="0" fontId="10" fillId="2" borderId="1" xfId="0" applyNumberFormat="1" applyFont="1" applyFill="1" applyBorder="1" applyAlignment="1" applyProtection="1">
      <alignment horizontal="left" vertical="center"/>
      <protection locked="0"/>
    </xf>
    <xf numFmtId="0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vertical="center"/>
    </xf>
    <xf numFmtId="2" fontId="8" fillId="2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 vertical="center"/>
      <protection locked="0"/>
    </xf>
    <xf numFmtId="1" fontId="11" fillId="0" borderId="1" xfId="0" applyNumberFormat="1" applyFont="1" applyFill="1" applyBorder="1" applyAlignment="1" applyProtection="1">
      <alignment vertical="center"/>
      <protection locked="0"/>
    </xf>
    <xf numFmtId="0" fontId="10" fillId="0" borderId="1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1"/>
    </xf>
    <xf numFmtId="0" fontId="3" fillId="3" borderId="1" xfId="0" applyFont="1" applyFill="1" applyBorder="1" applyAlignment="1">
      <alignment vertical="center"/>
    </xf>
    <xf numFmtId="0" fontId="9" fillId="3" borderId="1" xfId="0" applyNumberFormat="1" applyFont="1" applyFill="1" applyBorder="1" applyAlignment="1" applyProtection="1">
      <alignment vertical="center"/>
      <protection locked="0"/>
    </xf>
    <xf numFmtId="0" fontId="4" fillId="3" borderId="1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100694</xdr:rowOff>
    </xdr:from>
    <xdr:to>
      <xdr:col>3</xdr:col>
      <xdr:colOff>1047750</xdr:colOff>
      <xdr:row>4</xdr:row>
      <xdr:rowOff>31750</xdr:rowOff>
    </xdr:to>
    <xdr:pic>
      <xdr:nvPicPr>
        <xdr:cNvPr id="2" name="Image 1" descr="C:\Users\DBA\Desktop\logo universit+® Constantine 1_corrig+®-final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0694"/>
          <a:ext cx="2942167" cy="820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T47"/>
  <sheetViews>
    <sheetView tabSelected="1" view="pageBreakPreview" zoomScale="90" zoomScaleSheetLayoutView="90" workbookViewId="0">
      <selection activeCell="X38" sqref="X38"/>
    </sheetView>
  </sheetViews>
  <sheetFormatPr baseColWidth="10" defaultRowHeight="12.75"/>
  <cols>
    <col min="1" max="1" width="3.5703125" style="32" customWidth="1"/>
    <col min="2" max="2" width="5.5703125" style="32" customWidth="1"/>
    <col min="3" max="3" width="19.140625" style="32" customWidth="1"/>
    <col min="4" max="4" width="18" style="32" customWidth="1"/>
    <col min="5" max="5" width="17.42578125" style="32" hidden="1" customWidth="1"/>
    <col min="6" max="6" width="17" style="32" hidden="1" customWidth="1"/>
    <col min="7" max="7" width="16.28515625" style="19" customWidth="1"/>
    <col min="8" max="8" width="16.5703125" style="19" customWidth="1"/>
    <col min="9" max="13" width="7.42578125" style="32" customWidth="1"/>
    <col min="14" max="20" width="8.7109375" style="32" customWidth="1"/>
    <col min="21" max="16384" width="11.42578125" style="32"/>
  </cols>
  <sheetData>
    <row r="2" spans="1:20" ht="18.75">
      <c r="A2" s="59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18.75">
      <c r="A3" s="60" t="s">
        <v>120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ht="18.75" customHeight="1">
      <c r="A4" s="60" t="s">
        <v>121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18.75">
      <c r="A5" s="60" t="s">
        <v>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 ht="21.75" customHeight="1">
      <c r="A6" s="59" t="s">
        <v>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1:20" ht="33" customHeight="1">
      <c r="B7" s="33"/>
      <c r="C7" s="23" t="s">
        <v>4</v>
      </c>
      <c r="D7" s="20"/>
      <c r="E7" s="20"/>
      <c r="F7" s="20"/>
      <c r="G7" s="21"/>
      <c r="H7" s="22"/>
      <c r="I7" s="33"/>
      <c r="J7" s="33"/>
      <c r="K7" s="33"/>
      <c r="L7" s="33"/>
      <c r="M7" s="33"/>
      <c r="S7" s="2" t="s">
        <v>18</v>
      </c>
    </row>
    <row r="8" spans="1:20" ht="33" customHeight="1">
      <c r="B8" s="33"/>
      <c r="C8" s="23" t="s">
        <v>128</v>
      </c>
      <c r="D8" s="20"/>
      <c r="E8" s="20"/>
      <c r="F8" s="20"/>
      <c r="G8" s="21"/>
      <c r="H8" s="22"/>
      <c r="I8" s="33"/>
      <c r="J8" s="33"/>
      <c r="K8" s="33"/>
      <c r="L8" s="33"/>
      <c r="M8" s="33"/>
      <c r="O8" s="40" t="s">
        <v>129</v>
      </c>
    </row>
    <row r="9" spans="1:20" s="34" customFormat="1" ht="33" customHeight="1">
      <c r="B9" s="3" t="s">
        <v>0</v>
      </c>
      <c r="C9" s="3" t="s">
        <v>103</v>
      </c>
      <c r="D9" s="3" t="s">
        <v>122</v>
      </c>
      <c r="E9" s="18" t="s">
        <v>108</v>
      </c>
      <c r="F9" s="18" t="s">
        <v>117</v>
      </c>
      <c r="G9" s="3" t="s">
        <v>123</v>
      </c>
      <c r="H9" s="3" t="s">
        <v>1</v>
      </c>
      <c r="I9" s="3" t="s">
        <v>2</v>
      </c>
      <c r="J9" s="3" t="s">
        <v>104</v>
      </c>
      <c r="K9" s="3" t="s">
        <v>127</v>
      </c>
      <c r="L9" s="3" t="s">
        <v>124</v>
      </c>
      <c r="M9" s="3" t="s">
        <v>125</v>
      </c>
      <c r="N9" s="58" t="s">
        <v>130</v>
      </c>
      <c r="O9" s="1"/>
      <c r="P9" s="1"/>
      <c r="Q9" s="1"/>
      <c r="R9" s="1"/>
      <c r="S9" s="1"/>
      <c r="T9" s="1"/>
    </row>
    <row r="10" spans="1:20" ht="39" customHeight="1">
      <c r="B10" s="16">
        <v>1</v>
      </c>
      <c r="C10" s="24" t="s">
        <v>95</v>
      </c>
      <c r="D10" s="24" t="s">
        <v>96</v>
      </c>
      <c r="E10" s="25"/>
      <c r="F10" s="25"/>
      <c r="G10" s="25">
        <v>2016</v>
      </c>
      <c r="H10" s="25">
        <v>34052068</v>
      </c>
      <c r="I10" s="25" t="s">
        <v>19</v>
      </c>
      <c r="J10" s="25" t="s">
        <v>105</v>
      </c>
      <c r="K10" s="50">
        <v>12</v>
      </c>
      <c r="L10" s="39">
        <v>15.5</v>
      </c>
      <c r="M10" s="39">
        <f>((L10*0.6)+(K10*0.4))</f>
        <v>14.1</v>
      </c>
      <c r="N10" s="35"/>
      <c r="O10" s="35"/>
      <c r="P10" s="35"/>
      <c r="Q10" s="35"/>
      <c r="R10" s="35"/>
      <c r="S10" s="35"/>
      <c r="T10" s="35"/>
    </row>
    <row r="11" spans="1:20" s="34" customFormat="1" ht="39" customHeight="1">
      <c r="B11" s="16">
        <v>2</v>
      </c>
      <c r="C11" s="24" t="s">
        <v>93</v>
      </c>
      <c r="D11" s="24" t="s">
        <v>94</v>
      </c>
      <c r="E11" s="26">
        <v>35356</v>
      </c>
      <c r="F11" s="25" t="s">
        <v>111</v>
      </c>
      <c r="G11" s="25">
        <v>2017</v>
      </c>
      <c r="H11" s="25">
        <v>34057691</v>
      </c>
      <c r="I11" s="25" t="s">
        <v>118</v>
      </c>
      <c r="J11" s="25" t="s">
        <v>105</v>
      </c>
      <c r="K11" s="50">
        <v>14.5</v>
      </c>
      <c r="L11" s="39">
        <v>6</v>
      </c>
      <c r="M11" s="39">
        <f t="shared" ref="M11:M46" si="0">((L11*0.6)+(K11*0.4))</f>
        <v>9.4</v>
      </c>
      <c r="N11" s="28">
        <v>6</v>
      </c>
      <c r="O11" s="61">
        <v>9.4</v>
      </c>
      <c r="P11" s="15"/>
      <c r="Q11" s="15"/>
      <c r="R11" s="15"/>
      <c r="S11" s="15"/>
      <c r="T11" s="15"/>
    </row>
    <row r="12" spans="1:20" s="34" customFormat="1" ht="39" customHeight="1">
      <c r="B12" s="16">
        <v>3</v>
      </c>
      <c r="C12" s="24" t="s">
        <v>91</v>
      </c>
      <c r="D12" s="24" t="s">
        <v>92</v>
      </c>
      <c r="E12" s="26">
        <v>35912</v>
      </c>
      <c r="F12" s="25" t="s">
        <v>111</v>
      </c>
      <c r="G12" s="25">
        <v>2017</v>
      </c>
      <c r="H12" s="25">
        <v>34040459</v>
      </c>
      <c r="I12" s="25" t="s">
        <v>118</v>
      </c>
      <c r="J12" s="25" t="s">
        <v>105</v>
      </c>
      <c r="K12" s="50">
        <v>16.5</v>
      </c>
      <c r="L12" s="39">
        <v>14.75</v>
      </c>
      <c r="M12" s="39">
        <f t="shared" si="0"/>
        <v>15.45</v>
      </c>
      <c r="N12" s="14"/>
      <c r="O12" s="15"/>
      <c r="P12" s="15"/>
      <c r="Q12" s="15"/>
      <c r="R12" s="15"/>
      <c r="S12" s="15"/>
      <c r="T12" s="15"/>
    </row>
    <row r="13" spans="1:20" s="34" customFormat="1" ht="39" customHeight="1">
      <c r="B13" s="56">
        <v>4</v>
      </c>
      <c r="C13" s="51" t="s">
        <v>89</v>
      </c>
      <c r="D13" s="51" t="s">
        <v>90</v>
      </c>
      <c r="E13" s="52"/>
      <c r="F13" s="52"/>
      <c r="G13" s="52"/>
      <c r="H13" s="52">
        <v>35093360</v>
      </c>
      <c r="I13" s="53" t="s">
        <v>19</v>
      </c>
      <c r="J13" s="53" t="s">
        <v>106</v>
      </c>
      <c r="K13" s="54">
        <v>12</v>
      </c>
      <c r="L13" s="55">
        <v>8.5</v>
      </c>
      <c r="M13" s="39">
        <f t="shared" si="0"/>
        <v>9.9</v>
      </c>
      <c r="N13" s="14"/>
      <c r="O13" s="15"/>
      <c r="P13" s="12"/>
      <c r="Q13" s="12"/>
      <c r="R13" s="15"/>
      <c r="S13" s="15"/>
      <c r="T13" s="15"/>
    </row>
    <row r="14" spans="1:20" s="34" customFormat="1" ht="39" customHeight="1">
      <c r="B14" s="16">
        <v>5</v>
      </c>
      <c r="C14" s="24" t="s">
        <v>87</v>
      </c>
      <c r="D14" s="24" t="s">
        <v>88</v>
      </c>
      <c r="E14" s="26">
        <v>36180</v>
      </c>
      <c r="F14" s="25" t="s">
        <v>111</v>
      </c>
      <c r="G14" s="25">
        <v>2017</v>
      </c>
      <c r="H14" s="25">
        <v>34039989</v>
      </c>
      <c r="I14" s="25" t="s">
        <v>118</v>
      </c>
      <c r="J14" s="25" t="s">
        <v>105</v>
      </c>
      <c r="K14" s="50">
        <v>14.5</v>
      </c>
      <c r="L14" s="39">
        <v>16</v>
      </c>
      <c r="M14" s="39">
        <f t="shared" si="0"/>
        <v>15.4</v>
      </c>
      <c r="N14" s="14"/>
      <c r="O14" s="15"/>
      <c r="P14" s="15"/>
      <c r="Q14" s="15"/>
      <c r="R14" s="15"/>
      <c r="S14" s="15"/>
      <c r="T14" s="15"/>
    </row>
    <row r="15" spans="1:20" s="34" customFormat="1" ht="39" customHeight="1">
      <c r="B15" s="43">
        <v>6</v>
      </c>
      <c r="C15" s="44" t="s">
        <v>85</v>
      </c>
      <c r="D15" s="44" t="s">
        <v>86</v>
      </c>
      <c r="E15" s="45"/>
      <c r="F15" s="45"/>
      <c r="G15" s="45">
        <v>2016</v>
      </c>
      <c r="H15" s="45">
        <v>34046016</v>
      </c>
      <c r="I15" s="45" t="s">
        <v>19</v>
      </c>
      <c r="J15" s="45" t="s">
        <v>105</v>
      </c>
      <c r="K15" s="42"/>
      <c r="L15" s="42"/>
      <c r="M15" s="49"/>
      <c r="N15" s="13"/>
      <c r="O15" s="12"/>
      <c r="P15" s="13"/>
      <c r="Q15" s="12"/>
      <c r="R15" s="15"/>
      <c r="S15" s="15"/>
      <c r="T15" s="15"/>
    </row>
    <row r="16" spans="1:20" s="34" customFormat="1" ht="39" customHeight="1">
      <c r="B16" s="16">
        <v>7</v>
      </c>
      <c r="C16" s="27" t="s">
        <v>83</v>
      </c>
      <c r="D16" s="27" t="s">
        <v>84</v>
      </c>
      <c r="E16" s="26">
        <v>36449</v>
      </c>
      <c r="F16" s="28" t="s">
        <v>109</v>
      </c>
      <c r="G16" s="28">
        <v>2017</v>
      </c>
      <c r="H16" s="28">
        <v>34074083</v>
      </c>
      <c r="I16" s="25" t="s">
        <v>118</v>
      </c>
      <c r="J16" s="25" t="s">
        <v>105</v>
      </c>
      <c r="K16" s="39">
        <v>16.5</v>
      </c>
      <c r="L16" s="39">
        <v>12.75</v>
      </c>
      <c r="M16" s="39">
        <f t="shared" si="0"/>
        <v>14.25</v>
      </c>
      <c r="N16" s="13"/>
      <c r="O16" s="12"/>
      <c r="P16" s="16"/>
      <c r="Q16" s="13"/>
      <c r="R16" s="15"/>
      <c r="S16" s="15"/>
      <c r="T16" s="15"/>
    </row>
    <row r="17" spans="2:20" s="34" customFormat="1" ht="39" customHeight="1">
      <c r="B17" s="16">
        <v>8</v>
      </c>
      <c r="C17" s="27" t="s">
        <v>32</v>
      </c>
      <c r="D17" s="27" t="s">
        <v>33</v>
      </c>
      <c r="E17" s="28"/>
      <c r="F17" s="28"/>
      <c r="G17" s="28">
        <v>2017</v>
      </c>
      <c r="H17" s="28">
        <v>35005069</v>
      </c>
      <c r="I17" s="25" t="s">
        <v>27</v>
      </c>
      <c r="J17" s="25" t="s">
        <v>105</v>
      </c>
      <c r="K17" s="39">
        <v>12.5</v>
      </c>
      <c r="L17" s="39">
        <v>6</v>
      </c>
      <c r="M17" s="39">
        <f t="shared" si="0"/>
        <v>8.6</v>
      </c>
      <c r="N17" s="25">
        <v>12.75</v>
      </c>
      <c r="O17" s="62">
        <v>12.65</v>
      </c>
      <c r="P17" s="16"/>
      <c r="Q17" s="13"/>
      <c r="R17" s="15"/>
      <c r="S17" s="15"/>
      <c r="T17" s="15"/>
    </row>
    <row r="18" spans="2:20" s="34" customFormat="1" ht="39" customHeight="1">
      <c r="B18" s="43">
        <v>9</v>
      </c>
      <c r="C18" s="44" t="s">
        <v>81</v>
      </c>
      <c r="D18" s="44" t="s">
        <v>82</v>
      </c>
      <c r="E18" s="45"/>
      <c r="F18" s="45"/>
      <c r="G18" s="45">
        <v>2016</v>
      </c>
      <c r="H18" s="45">
        <v>34003423</v>
      </c>
      <c r="I18" s="45" t="s">
        <v>19</v>
      </c>
      <c r="J18" s="45" t="s">
        <v>105</v>
      </c>
      <c r="K18" s="42"/>
      <c r="L18" s="42"/>
      <c r="M18" s="49"/>
      <c r="N18" s="13"/>
      <c r="O18" s="12"/>
      <c r="P18" s="16"/>
      <c r="Q18" s="13"/>
      <c r="R18" s="15"/>
      <c r="S18" s="15"/>
      <c r="T18" s="15"/>
    </row>
    <row r="19" spans="2:20" s="34" customFormat="1" ht="39" customHeight="1">
      <c r="B19" s="16">
        <v>10</v>
      </c>
      <c r="C19" s="24" t="s">
        <v>79</v>
      </c>
      <c r="D19" s="24" t="s">
        <v>80</v>
      </c>
      <c r="E19" s="26">
        <v>35979</v>
      </c>
      <c r="F19" s="25" t="s">
        <v>112</v>
      </c>
      <c r="G19" s="25">
        <v>2017</v>
      </c>
      <c r="H19" s="25">
        <v>34077065</v>
      </c>
      <c r="I19" s="25" t="s">
        <v>118</v>
      </c>
      <c r="J19" s="25" t="s">
        <v>105</v>
      </c>
      <c r="K19" s="39">
        <v>12.5</v>
      </c>
      <c r="L19" s="39">
        <v>7.5</v>
      </c>
      <c r="M19" s="39">
        <f t="shared" si="0"/>
        <v>9.5</v>
      </c>
      <c r="N19" s="13"/>
      <c r="O19" s="12"/>
      <c r="P19" s="16"/>
      <c r="Q19" s="13"/>
      <c r="R19" s="15"/>
      <c r="S19" s="15"/>
      <c r="T19" s="15"/>
    </row>
    <row r="20" spans="2:20" s="34" customFormat="1" ht="39" customHeight="1">
      <c r="B20" s="43">
        <v>11</v>
      </c>
      <c r="C20" s="44" t="s">
        <v>77</v>
      </c>
      <c r="D20" s="44" t="s">
        <v>78</v>
      </c>
      <c r="E20" s="45"/>
      <c r="F20" s="45"/>
      <c r="G20" s="45">
        <v>2016</v>
      </c>
      <c r="H20" s="45">
        <v>34046029</v>
      </c>
      <c r="I20" s="45" t="s">
        <v>19</v>
      </c>
      <c r="J20" s="45" t="s">
        <v>105</v>
      </c>
      <c r="K20" s="42"/>
      <c r="L20" s="42"/>
      <c r="M20" s="49"/>
      <c r="N20" s="13"/>
      <c r="O20" s="12"/>
      <c r="P20" s="16"/>
      <c r="Q20" s="13"/>
      <c r="R20" s="15"/>
      <c r="S20" s="15"/>
      <c r="T20" s="15"/>
    </row>
    <row r="21" spans="2:20" s="34" customFormat="1" ht="39" customHeight="1">
      <c r="B21" s="16">
        <v>12</v>
      </c>
      <c r="C21" s="29" t="s">
        <v>75</v>
      </c>
      <c r="D21" s="29" t="s">
        <v>76</v>
      </c>
      <c r="E21" s="26">
        <v>36194</v>
      </c>
      <c r="F21" s="30" t="s">
        <v>111</v>
      </c>
      <c r="G21" s="30">
        <v>2017</v>
      </c>
      <c r="H21" s="25">
        <v>34057311</v>
      </c>
      <c r="I21" s="25" t="s">
        <v>118</v>
      </c>
      <c r="J21" s="25" t="s">
        <v>106</v>
      </c>
      <c r="K21" s="39">
        <v>16.75</v>
      </c>
      <c r="L21" s="39">
        <v>17</v>
      </c>
      <c r="M21" s="39">
        <f t="shared" si="0"/>
        <v>16.899999999999999</v>
      </c>
      <c r="N21" s="13"/>
      <c r="O21" s="12"/>
      <c r="P21" s="16"/>
      <c r="Q21" s="13"/>
      <c r="R21" s="15"/>
      <c r="S21" s="15"/>
      <c r="T21" s="15"/>
    </row>
    <row r="22" spans="2:20" s="34" customFormat="1" ht="39" customHeight="1">
      <c r="B22" s="16">
        <v>13</v>
      </c>
      <c r="C22" s="24" t="s">
        <v>73</v>
      </c>
      <c r="D22" s="24" t="s">
        <v>74</v>
      </c>
      <c r="E22" s="26">
        <v>35900</v>
      </c>
      <c r="F22" s="25" t="s">
        <v>112</v>
      </c>
      <c r="G22" s="25">
        <v>2017</v>
      </c>
      <c r="H22" s="25">
        <v>34076969</v>
      </c>
      <c r="I22" s="25" t="s">
        <v>118</v>
      </c>
      <c r="J22" s="25" t="s">
        <v>105</v>
      </c>
      <c r="K22" s="39">
        <v>12.5</v>
      </c>
      <c r="L22" s="39">
        <v>10.5</v>
      </c>
      <c r="M22" s="39">
        <f t="shared" si="0"/>
        <v>11.3</v>
      </c>
      <c r="N22" s="13"/>
      <c r="O22" s="12"/>
      <c r="P22" s="16"/>
      <c r="Q22" s="13"/>
      <c r="R22" s="15"/>
      <c r="S22" s="15"/>
      <c r="T22" s="15"/>
    </row>
    <row r="23" spans="2:20" s="34" customFormat="1" ht="39" customHeight="1">
      <c r="B23" s="16">
        <v>14</v>
      </c>
      <c r="C23" s="27" t="s">
        <v>71</v>
      </c>
      <c r="D23" s="27" t="s">
        <v>72</v>
      </c>
      <c r="E23" s="26">
        <v>35671</v>
      </c>
      <c r="F23" s="28" t="s">
        <v>111</v>
      </c>
      <c r="G23" s="28">
        <v>2016</v>
      </c>
      <c r="H23" s="28">
        <v>34061299</v>
      </c>
      <c r="I23" s="27" t="s">
        <v>118</v>
      </c>
      <c r="J23" s="27" t="s">
        <v>106</v>
      </c>
      <c r="K23" s="39">
        <v>12</v>
      </c>
      <c r="L23" s="41">
        <v>13.5</v>
      </c>
      <c r="M23" s="39">
        <f t="shared" si="0"/>
        <v>12.9</v>
      </c>
      <c r="N23" s="13"/>
      <c r="O23" s="12"/>
      <c r="P23" s="16"/>
      <c r="Q23" s="13"/>
      <c r="R23" s="15"/>
      <c r="S23" s="15"/>
      <c r="T23" s="15"/>
    </row>
    <row r="24" spans="2:20" s="34" customFormat="1" ht="39" customHeight="1">
      <c r="B24" s="43">
        <v>15</v>
      </c>
      <c r="C24" s="46" t="s">
        <v>69</v>
      </c>
      <c r="D24" s="46" t="s">
        <v>70</v>
      </c>
      <c r="E24" s="47"/>
      <c r="F24" s="47"/>
      <c r="G24" s="47">
        <v>2016</v>
      </c>
      <c r="H24" s="47">
        <v>35013899</v>
      </c>
      <c r="I24" s="45" t="s">
        <v>19</v>
      </c>
      <c r="J24" s="45" t="s">
        <v>105</v>
      </c>
      <c r="K24" s="49"/>
      <c r="L24" s="42"/>
      <c r="M24" s="49"/>
      <c r="N24" s="13"/>
      <c r="O24" s="12"/>
      <c r="P24" s="16"/>
      <c r="Q24" s="13"/>
      <c r="R24" s="15"/>
      <c r="S24" s="15"/>
      <c r="T24" s="15"/>
    </row>
    <row r="25" spans="2:20" s="34" customFormat="1" ht="39" customHeight="1">
      <c r="B25" s="16">
        <v>16</v>
      </c>
      <c r="C25" s="24" t="s">
        <v>67</v>
      </c>
      <c r="D25" s="24" t="s">
        <v>68</v>
      </c>
      <c r="E25" s="26">
        <v>36373</v>
      </c>
      <c r="F25" s="25" t="s">
        <v>111</v>
      </c>
      <c r="G25" s="25">
        <v>2017</v>
      </c>
      <c r="H25" s="25">
        <v>34047307</v>
      </c>
      <c r="I25" s="25" t="s">
        <v>118</v>
      </c>
      <c r="J25" s="25" t="s">
        <v>105</v>
      </c>
      <c r="K25" s="39">
        <v>17</v>
      </c>
      <c r="L25" s="39">
        <v>14.5</v>
      </c>
      <c r="M25" s="39">
        <f t="shared" si="0"/>
        <v>15.5</v>
      </c>
      <c r="N25" s="13"/>
      <c r="O25" s="12"/>
      <c r="P25" s="16"/>
      <c r="Q25" s="13"/>
      <c r="R25" s="15"/>
      <c r="S25" s="15"/>
      <c r="T25" s="15"/>
    </row>
    <row r="26" spans="2:20" s="34" customFormat="1" ht="39" customHeight="1">
      <c r="B26" s="16">
        <v>17</v>
      </c>
      <c r="C26" s="24" t="s">
        <v>65</v>
      </c>
      <c r="D26" s="24" t="s">
        <v>66</v>
      </c>
      <c r="E26" s="26">
        <v>35981</v>
      </c>
      <c r="F26" s="25" t="s">
        <v>113</v>
      </c>
      <c r="G26" s="25">
        <v>2017</v>
      </c>
      <c r="H26" s="25">
        <v>34080657</v>
      </c>
      <c r="I26" s="25" t="s">
        <v>118</v>
      </c>
      <c r="J26" s="25" t="s">
        <v>105</v>
      </c>
      <c r="K26" s="39">
        <v>13.5</v>
      </c>
      <c r="L26" s="39">
        <v>5.5</v>
      </c>
      <c r="M26" s="39">
        <f t="shared" si="0"/>
        <v>8.6999999999999993</v>
      </c>
      <c r="N26" s="25">
        <v>6.5</v>
      </c>
      <c r="O26" s="62">
        <v>9.3000000000000007</v>
      </c>
      <c r="P26" s="16"/>
      <c r="Q26" s="13"/>
      <c r="R26" s="15"/>
      <c r="S26" s="15"/>
      <c r="T26" s="15"/>
    </row>
    <row r="27" spans="2:20" s="34" customFormat="1" ht="39" customHeight="1">
      <c r="B27" s="56">
        <v>18</v>
      </c>
      <c r="C27" s="57" t="s">
        <v>63</v>
      </c>
      <c r="D27" s="57" t="s">
        <v>64</v>
      </c>
      <c r="E27" s="53"/>
      <c r="F27" s="53"/>
      <c r="G27" s="53"/>
      <c r="H27" s="53">
        <v>34044911</v>
      </c>
      <c r="I27" s="53" t="s">
        <v>19</v>
      </c>
      <c r="J27" s="53" t="s">
        <v>106</v>
      </c>
      <c r="K27" s="55">
        <v>12</v>
      </c>
      <c r="L27" s="55">
        <v>6</v>
      </c>
      <c r="M27" s="39">
        <f t="shared" si="0"/>
        <v>8.4</v>
      </c>
      <c r="N27" s="13"/>
      <c r="O27" s="12"/>
      <c r="P27" s="16"/>
      <c r="Q27" s="13"/>
      <c r="R27" s="15"/>
      <c r="S27" s="15"/>
      <c r="T27" s="15"/>
    </row>
    <row r="28" spans="2:20" s="34" customFormat="1" ht="39" customHeight="1">
      <c r="B28" s="16">
        <v>19</v>
      </c>
      <c r="C28" s="24" t="s">
        <v>61</v>
      </c>
      <c r="D28" s="24" t="s">
        <v>62</v>
      </c>
      <c r="E28" s="26">
        <v>36234</v>
      </c>
      <c r="F28" s="25" t="s">
        <v>114</v>
      </c>
      <c r="G28" s="25">
        <v>2017</v>
      </c>
      <c r="H28" s="25">
        <v>34040421</v>
      </c>
      <c r="I28" s="25" t="s">
        <v>118</v>
      </c>
      <c r="J28" s="25" t="s">
        <v>105</v>
      </c>
      <c r="K28" s="39">
        <v>13</v>
      </c>
      <c r="L28" s="39">
        <v>11</v>
      </c>
      <c r="M28" s="39">
        <f t="shared" si="0"/>
        <v>11.8</v>
      </c>
      <c r="N28" s="13"/>
      <c r="O28" s="12"/>
      <c r="P28" s="16"/>
      <c r="Q28" s="13"/>
      <c r="R28" s="15"/>
      <c r="S28" s="15"/>
      <c r="T28" s="15"/>
    </row>
    <row r="29" spans="2:20" s="34" customFormat="1" ht="39" customHeight="1">
      <c r="B29" s="16">
        <v>20</v>
      </c>
      <c r="C29" s="29" t="s">
        <v>60</v>
      </c>
      <c r="D29" s="29" t="s">
        <v>59</v>
      </c>
      <c r="E29" s="26">
        <v>36058</v>
      </c>
      <c r="F29" s="30" t="s">
        <v>111</v>
      </c>
      <c r="G29" s="30">
        <v>2017</v>
      </c>
      <c r="H29" s="25">
        <v>34040566</v>
      </c>
      <c r="I29" s="25" t="s">
        <v>118</v>
      </c>
      <c r="J29" s="25" t="s">
        <v>105</v>
      </c>
      <c r="K29" s="39">
        <v>14.5</v>
      </c>
      <c r="L29" s="39">
        <v>8.5</v>
      </c>
      <c r="M29" s="39">
        <f t="shared" si="0"/>
        <v>10.9</v>
      </c>
      <c r="N29" s="13"/>
      <c r="O29" s="12"/>
      <c r="P29" s="16"/>
      <c r="Q29" s="13"/>
      <c r="R29" s="15"/>
      <c r="S29" s="15"/>
      <c r="T29" s="15"/>
    </row>
    <row r="30" spans="2:20" s="34" customFormat="1" ht="39" customHeight="1">
      <c r="B30" s="16">
        <v>21</v>
      </c>
      <c r="C30" s="27" t="s">
        <v>34</v>
      </c>
      <c r="D30" s="27" t="s">
        <v>35</v>
      </c>
      <c r="E30" s="28"/>
      <c r="F30" s="28"/>
      <c r="G30" s="28">
        <v>2017</v>
      </c>
      <c r="H30" s="28">
        <v>35030884</v>
      </c>
      <c r="I30" s="25" t="s">
        <v>27</v>
      </c>
      <c r="J30" s="25" t="s">
        <v>105</v>
      </c>
      <c r="K30" s="39">
        <v>12</v>
      </c>
      <c r="L30" s="39">
        <v>6</v>
      </c>
      <c r="M30" s="39">
        <f t="shared" si="0"/>
        <v>8.4</v>
      </c>
      <c r="N30" s="13"/>
      <c r="O30" s="12"/>
      <c r="P30" s="16"/>
      <c r="Q30" s="13"/>
      <c r="R30" s="15"/>
      <c r="S30" s="15"/>
      <c r="T30" s="15"/>
    </row>
    <row r="31" spans="2:20" s="34" customFormat="1" ht="39" customHeight="1">
      <c r="B31" s="16">
        <v>22</v>
      </c>
      <c r="C31" s="27" t="s">
        <v>57</v>
      </c>
      <c r="D31" s="27" t="s">
        <v>58</v>
      </c>
      <c r="E31" s="28"/>
      <c r="F31" s="28"/>
      <c r="G31" s="28">
        <v>2016</v>
      </c>
      <c r="H31" s="28">
        <v>34085508</v>
      </c>
      <c r="I31" s="25" t="s">
        <v>27</v>
      </c>
      <c r="J31" s="25" t="s">
        <v>105</v>
      </c>
      <c r="K31" s="39">
        <v>13</v>
      </c>
      <c r="L31" s="39">
        <v>14</v>
      </c>
      <c r="M31" s="39">
        <f t="shared" si="0"/>
        <v>13.600000000000001</v>
      </c>
      <c r="N31" s="13"/>
      <c r="O31" s="12"/>
      <c r="P31" s="16"/>
      <c r="Q31" s="13"/>
      <c r="R31" s="15"/>
      <c r="S31" s="15"/>
      <c r="T31" s="15"/>
    </row>
    <row r="32" spans="2:20" s="34" customFormat="1" ht="39" customHeight="1">
      <c r="B32" s="16">
        <v>23</v>
      </c>
      <c r="C32" s="27" t="s">
        <v>28</v>
      </c>
      <c r="D32" s="27" t="s">
        <v>29</v>
      </c>
      <c r="E32" s="28"/>
      <c r="F32" s="28"/>
      <c r="G32" s="28">
        <v>2016</v>
      </c>
      <c r="H32" s="28">
        <v>35038831</v>
      </c>
      <c r="I32" s="27" t="s">
        <v>27</v>
      </c>
      <c r="J32" s="27" t="s">
        <v>105</v>
      </c>
      <c r="K32" s="39">
        <v>16.75</v>
      </c>
      <c r="L32" s="50" t="s">
        <v>126</v>
      </c>
      <c r="M32" s="39" t="e">
        <f t="shared" si="0"/>
        <v>#VALUE!</v>
      </c>
      <c r="N32" s="13"/>
      <c r="O32" s="12"/>
      <c r="P32" s="16"/>
      <c r="Q32" s="13"/>
      <c r="R32" s="15"/>
      <c r="S32" s="15"/>
      <c r="T32" s="15"/>
    </row>
    <row r="33" spans="2:20" s="34" customFormat="1" ht="39" customHeight="1">
      <c r="B33" s="16">
        <v>24</v>
      </c>
      <c r="C33" s="27" t="s">
        <v>55</v>
      </c>
      <c r="D33" s="27" t="s">
        <v>56</v>
      </c>
      <c r="E33" s="28" t="s">
        <v>110</v>
      </c>
      <c r="F33" s="28" t="s">
        <v>111</v>
      </c>
      <c r="G33" s="28">
        <v>2017</v>
      </c>
      <c r="H33" s="28">
        <v>34081985</v>
      </c>
      <c r="I33" s="25" t="s">
        <v>118</v>
      </c>
      <c r="J33" s="25" t="s">
        <v>105</v>
      </c>
      <c r="K33" s="39">
        <v>17</v>
      </c>
      <c r="L33" s="39">
        <v>7.5</v>
      </c>
      <c r="M33" s="39">
        <f t="shared" si="0"/>
        <v>11.3</v>
      </c>
      <c r="N33" s="13"/>
      <c r="O33" s="12"/>
      <c r="P33" s="16"/>
      <c r="Q33" s="13"/>
      <c r="R33" s="15"/>
      <c r="S33" s="15"/>
      <c r="T33" s="15"/>
    </row>
    <row r="34" spans="2:20" s="34" customFormat="1" ht="39" customHeight="1">
      <c r="B34" s="16">
        <v>25</v>
      </c>
      <c r="C34" s="24" t="s">
        <v>53</v>
      </c>
      <c r="D34" s="24" t="s">
        <v>54</v>
      </c>
      <c r="E34" s="26">
        <v>36243</v>
      </c>
      <c r="F34" s="25" t="s">
        <v>111</v>
      </c>
      <c r="G34" s="25">
        <v>2017</v>
      </c>
      <c r="H34" s="25">
        <v>34041340</v>
      </c>
      <c r="I34" s="25" t="s">
        <v>118</v>
      </c>
      <c r="J34" s="25" t="s">
        <v>105</v>
      </c>
      <c r="K34" s="39">
        <v>14.5</v>
      </c>
      <c r="L34" s="39">
        <v>15.75</v>
      </c>
      <c r="M34" s="39">
        <f t="shared" si="0"/>
        <v>15.25</v>
      </c>
      <c r="N34" s="13"/>
      <c r="O34" s="12"/>
      <c r="P34" s="16"/>
      <c r="Q34" s="13"/>
      <c r="R34" s="15"/>
      <c r="S34" s="15"/>
      <c r="T34" s="15"/>
    </row>
    <row r="35" spans="2:20" s="34" customFormat="1" ht="39" customHeight="1">
      <c r="B35" s="43">
        <v>26</v>
      </c>
      <c r="C35" s="46" t="s">
        <v>30</v>
      </c>
      <c r="D35" s="46" t="s">
        <v>31</v>
      </c>
      <c r="E35" s="47"/>
      <c r="F35" s="47"/>
      <c r="G35" s="47">
        <v>2017</v>
      </c>
      <c r="H35" s="47">
        <v>35094489</v>
      </c>
      <c r="I35" s="46" t="s">
        <v>27</v>
      </c>
      <c r="J35" s="46" t="s">
        <v>105</v>
      </c>
      <c r="K35" s="49"/>
      <c r="L35" s="48"/>
      <c r="M35" s="49"/>
      <c r="N35" s="13"/>
      <c r="O35" s="12"/>
      <c r="P35" s="16"/>
      <c r="Q35" s="13"/>
      <c r="R35" s="15"/>
      <c r="S35" s="15"/>
      <c r="T35" s="15"/>
    </row>
    <row r="36" spans="2:20" s="34" customFormat="1" ht="39" customHeight="1">
      <c r="B36" s="16">
        <v>27</v>
      </c>
      <c r="C36" s="24" t="s">
        <v>52</v>
      </c>
      <c r="D36" s="24" t="s">
        <v>107</v>
      </c>
      <c r="E36" s="26">
        <v>36192</v>
      </c>
      <c r="F36" s="25" t="s">
        <v>109</v>
      </c>
      <c r="G36" s="25">
        <v>2017</v>
      </c>
      <c r="H36" s="25">
        <v>34078664</v>
      </c>
      <c r="I36" s="25" t="s">
        <v>118</v>
      </c>
      <c r="J36" s="25" t="s">
        <v>105</v>
      </c>
      <c r="K36" s="39">
        <v>13.5</v>
      </c>
      <c r="L36" s="39">
        <v>11.25</v>
      </c>
      <c r="M36" s="39">
        <f t="shared" si="0"/>
        <v>12.15</v>
      </c>
      <c r="N36" s="13"/>
      <c r="O36" s="12"/>
      <c r="P36" s="16"/>
      <c r="Q36" s="13"/>
      <c r="R36" s="15"/>
      <c r="S36" s="15"/>
      <c r="T36" s="15"/>
    </row>
    <row r="37" spans="2:20" s="34" customFormat="1" ht="39" customHeight="1">
      <c r="B37" s="16">
        <v>28</v>
      </c>
      <c r="C37" s="24" t="s">
        <v>50</v>
      </c>
      <c r="D37" s="24" t="s">
        <v>51</v>
      </c>
      <c r="E37" s="26">
        <v>35953</v>
      </c>
      <c r="F37" s="25" t="s">
        <v>111</v>
      </c>
      <c r="G37" s="25">
        <v>2016</v>
      </c>
      <c r="H37" s="25">
        <v>34040018</v>
      </c>
      <c r="I37" s="25" t="s">
        <v>118</v>
      </c>
      <c r="J37" s="25" t="s">
        <v>105</v>
      </c>
      <c r="K37" s="39">
        <v>16.5</v>
      </c>
      <c r="L37" s="39">
        <v>14.25</v>
      </c>
      <c r="M37" s="39">
        <f t="shared" si="0"/>
        <v>15.149999999999999</v>
      </c>
      <c r="N37" s="13"/>
      <c r="O37" s="12"/>
      <c r="P37" s="16"/>
      <c r="Q37" s="13"/>
      <c r="R37" s="15"/>
      <c r="S37" s="15"/>
      <c r="T37" s="15"/>
    </row>
    <row r="38" spans="2:20" s="34" customFormat="1" ht="39" customHeight="1">
      <c r="B38" s="43">
        <v>29</v>
      </c>
      <c r="C38" s="44" t="s">
        <v>48</v>
      </c>
      <c r="D38" s="44" t="s">
        <v>49</v>
      </c>
      <c r="E38" s="45"/>
      <c r="F38" s="45"/>
      <c r="G38" s="45">
        <v>2015</v>
      </c>
      <c r="H38" s="45" t="s">
        <v>21</v>
      </c>
      <c r="I38" s="45" t="s">
        <v>19</v>
      </c>
      <c r="J38" s="45" t="s">
        <v>106</v>
      </c>
      <c r="K38" s="49"/>
      <c r="L38" s="42"/>
      <c r="M38" s="49"/>
      <c r="N38" s="13"/>
      <c r="O38" s="12"/>
      <c r="P38" s="16"/>
      <c r="Q38" s="13"/>
      <c r="R38" s="15"/>
      <c r="S38" s="15"/>
      <c r="T38" s="15"/>
    </row>
    <row r="39" spans="2:20" s="34" customFormat="1" ht="39" customHeight="1">
      <c r="B39" s="16">
        <v>30</v>
      </c>
      <c r="C39" s="24" t="s">
        <v>46</v>
      </c>
      <c r="D39" s="24" t="s">
        <v>47</v>
      </c>
      <c r="E39" s="26">
        <v>36530</v>
      </c>
      <c r="F39" s="25" t="s">
        <v>116</v>
      </c>
      <c r="G39" s="25">
        <v>2017</v>
      </c>
      <c r="H39" s="25" t="s">
        <v>20</v>
      </c>
      <c r="I39" s="25" t="s">
        <v>118</v>
      </c>
      <c r="J39" s="25" t="s">
        <v>106</v>
      </c>
      <c r="K39" s="39">
        <v>13</v>
      </c>
      <c r="L39" s="39">
        <v>6.5</v>
      </c>
      <c r="M39" s="39">
        <f t="shared" si="0"/>
        <v>9.1</v>
      </c>
      <c r="N39" s="25">
        <v>8</v>
      </c>
      <c r="O39" s="63">
        <v>10</v>
      </c>
      <c r="P39" s="16"/>
      <c r="Q39" s="13"/>
      <c r="R39" s="15"/>
      <c r="S39" s="15"/>
      <c r="T39" s="15"/>
    </row>
    <row r="40" spans="2:20" s="34" customFormat="1" ht="39" customHeight="1">
      <c r="B40" s="16">
        <v>31</v>
      </c>
      <c r="C40" s="24" t="s">
        <v>44</v>
      </c>
      <c r="D40" s="24" t="s">
        <v>45</v>
      </c>
      <c r="E40" s="26">
        <v>35976</v>
      </c>
      <c r="F40" s="25" t="s">
        <v>114</v>
      </c>
      <c r="G40" s="25">
        <v>2017</v>
      </c>
      <c r="H40" s="25" t="s">
        <v>24</v>
      </c>
      <c r="I40" s="25" t="s">
        <v>118</v>
      </c>
      <c r="J40" s="25" t="s">
        <v>105</v>
      </c>
      <c r="K40" s="39">
        <v>13</v>
      </c>
      <c r="L40" s="39">
        <v>13.25</v>
      </c>
      <c r="M40" s="39">
        <f t="shared" si="0"/>
        <v>13.149999999999999</v>
      </c>
      <c r="N40" s="13"/>
      <c r="O40" s="12"/>
      <c r="P40" s="16"/>
      <c r="Q40" s="13"/>
      <c r="R40" s="15"/>
      <c r="S40" s="15"/>
      <c r="T40" s="15"/>
    </row>
    <row r="41" spans="2:20" s="34" customFormat="1" ht="39" hidden="1" customHeight="1">
      <c r="B41" s="16">
        <v>32</v>
      </c>
      <c r="C41" s="27" t="s">
        <v>39</v>
      </c>
      <c r="D41" s="27" t="s">
        <v>40</v>
      </c>
      <c r="E41" s="28"/>
      <c r="F41" s="28"/>
      <c r="G41" s="28">
        <v>2017</v>
      </c>
      <c r="H41" s="28" t="s">
        <v>41</v>
      </c>
      <c r="I41" s="25" t="s">
        <v>27</v>
      </c>
      <c r="J41" s="25" t="s">
        <v>105</v>
      </c>
      <c r="K41" s="39">
        <v>15.5</v>
      </c>
      <c r="L41" s="39">
        <v>15</v>
      </c>
      <c r="M41" s="39">
        <f t="shared" si="0"/>
        <v>15.2</v>
      </c>
      <c r="N41" s="12"/>
      <c r="O41" s="12"/>
      <c r="P41" s="16"/>
      <c r="Q41" s="13"/>
      <c r="R41" s="15"/>
      <c r="S41" s="15"/>
      <c r="T41" s="15"/>
    </row>
    <row r="42" spans="2:20" s="34" customFormat="1" ht="39" hidden="1" customHeight="1">
      <c r="B42" s="16">
        <v>33</v>
      </c>
      <c r="C42" s="27" t="s">
        <v>36</v>
      </c>
      <c r="D42" s="27" t="s">
        <v>37</v>
      </c>
      <c r="E42" s="28"/>
      <c r="F42" s="28"/>
      <c r="G42" s="28">
        <v>2017</v>
      </c>
      <c r="H42" s="28" t="s">
        <v>38</v>
      </c>
      <c r="I42" s="25" t="s">
        <v>27</v>
      </c>
      <c r="J42" s="25" t="s">
        <v>105</v>
      </c>
      <c r="K42" s="39">
        <v>15.5</v>
      </c>
      <c r="L42" s="39">
        <v>18</v>
      </c>
      <c r="M42" s="39">
        <f t="shared" si="0"/>
        <v>17</v>
      </c>
      <c r="N42" s="12"/>
      <c r="O42" s="12"/>
      <c r="P42" s="16"/>
      <c r="Q42" s="13"/>
      <c r="R42" s="15"/>
      <c r="S42" s="15"/>
      <c r="T42" s="15"/>
    </row>
    <row r="43" spans="2:20" s="34" customFormat="1" ht="39" hidden="1" customHeight="1">
      <c r="B43" s="16">
        <v>34</v>
      </c>
      <c r="C43" s="27" t="s">
        <v>42</v>
      </c>
      <c r="D43" s="27" t="s">
        <v>43</v>
      </c>
      <c r="E43" s="28"/>
      <c r="F43" s="28"/>
      <c r="G43" s="28">
        <v>2016</v>
      </c>
      <c r="H43" s="28" t="s">
        <v>26</v>
      </c>
      <c r="I43" s="25" t="s">
        <v>27</v>
      </c>
      <c r="J43" s="25" t="s">
        <v>106</v>
      </c>
      <c r="K43" s="39">
        <v>13</v>
      </c>
      <c r="L43" s="39">
        <v>11</v>
      </c>
      <c r="M43" s="39">
        <f t="shared" si="0"/>
        <v>11.8</v>
      </c>
      <c r="N43" s="12"/>
      <c r="O43" s="12"/>
      <c r="P43" s="16"/>
      <c r="Q43" s="13"/>
      <c r="R43" s="15"/>
      <c r="S43" s="15"/>
      <c r="T43" s="15"/>
    </row>
    <row r="44" spans="2:20" s="34" customFormat="1" ht="39" hidden="1" customHeight="1">
      <c r="B44" s="16">
        <v>35</v>
      </c>
      <c r="C44" s="24" t="s">
        <v>97</v>
      </c>
      <c r="D44" s="24" t="s">
        <v>98</v>
      </c>
      <c r="E44" s="26">
        <v>36026</v>
      </c>
      <c r="F44" s="25" t="s">
        <v>114</v>
      </c>
      <c r="G44" s="25">
        <v>2017</v>
      </c>
      <c r="H44" s="25" t="s">
        <v>23</v>
      </c>
      <c r="I44" s="25" t="s">
        <v>118</v>
      </c>
      <c r="J44" s="25" t="s">
        <v>106</v>
      </c>
      <c r="K44" s="39">
        <v>16.5</v>
      </c>
      <c r="L44" s="39">
        <v>10.5</v>
      </c>
      <c r="M44" s="39">
        <f t="shared" si="0"/>
        <v>12.9</v>
      </c>
      <c r="N44" s="12"/>
      <c r="O44" s="12"/>
      <c r="P44" s="16"/>
      <c r="Q44" s="13"/>
      <c r="R44" s="15"/>
      <c r="S44" s="15"/>
      <c r="T44" s="15"/>
    </row>
    <row r="45" spans="2:20" s="34" customFormat="1" ht="39" hidden="1" customHeight="1">
      <c r="B45" s="17">
        <v>36</v>
      </c>
      <c r="C45" s="24" t="s">
        <v>99</v>
      </c>
      <c r="D45" s="24" t="s">
        <v>100</v>
      </c>
      <c r="E45" s="26">
        <v>36570</v>
      </c>
      <c r="F45" s="25" t="s">
        <v>115</v>
      </c>
      <c r="G45" s="25">
        <v>2017</v>
      </c>
      <c r="H45" s="25" t="s">
        <v>25</v>
      </c>
      <c r="I45" s="25" t="s">
        <v>118</v>
      </c>
      <c r="J45" s="25" t="s">
        <v>105</v>
      </c>
      <c r="K45" s="39">
        <v>15.5</v>
      </c>
      <c r="L45" s="39">
        <v>15.5</v>
      </c>
      <c r="M45" s="39">
        <f t="shared" si="0"/>
        <v>15.5</v>
      </c>
      <c r="N45" s="12"/>
      <c r="O45" s="12"/>
      <c r="P45" s="16"/>
      <c r="Q45" s="13"/>
      <c r="R45" s="15"/>
      <c r="S45" s="15"/>
      <c r="T45" s="15"/>
    </row>
    <row r="46" spans="2:20" s="34" customFormat="1" ht="39" hidden="1" customHeight="1">
      <c r="B46" s="17">
        <v>37</v>
      </c>
      <c r="C46" s="24" t="s">
        <v>101</v>
      </c>
      <c r="D46" s="24" t="s">
        <v>102</v>
      </c>
      <c r="E46" s="26">
        <v>36003</v>
      </c>
      <c r="F46" s="25" t="s">
        <v>111</v>
      </c>
      <c r="G46" s="25">
        <v>2016</v>
      </c>
      <c r="H46" s="25" t="s">
        <v>22</v>
      </c>
      <c r="I46" s="25" t="s">
        <v>118</v>
      </c>
      <c r="J46" s="25" t="s">
        <v>105</v>
      </c>
      <c r="K46" s="50">
        <v>16.5</v>
      </c>
      <c r="L46" s="39">
        <v>10</v>
      </c>
      <c r="M46" s="39">
        <f t="shared" si="0"/>
        <v>12.600000000000001</v>
      </c>
      <c r="N46" s="15"/>
      <c r="O46" s="15"/>
      <c r="P46" s="15"/>
      <c r="Q46" s="15"/>
      <c r="R46" s="15"/>
      <c r="S46" s="15"/>
      <c r="T46" s="15"/>
    </row>
    <row r="47" spans="2:20" ht="18.75">
      <c r="D47" s="31"/>
      <c r="N47" s="36"/>
      <c r="O47" s="36"/>
      <c r="P47" s="37"/>
      <c r="Q47" s="38"/>
    </row>
  </sheetData>
  <sortState ref="B9:J45">
    <sortCondition ref="C9:C45"/>
  </sortState>
  <mergeCells count="5">
    <mergeCell ref="A6:T6"/>
    <mergeCell ref="A2:T2"/>
    <mergeCell ref="A3:T3"/>
    <mergeCell ref="A4:T4"/>
    <mergeCell ref="A5:T5"/>
  </mergeCells>
  <pageMargins left="0.43307086614173229" right="0.31496062992125984" top="0.47244094488188981" bottom="0.51181102362204722" header="0.31496062992125984" footer="0.35433070866141736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J22"/>
  <sheetViews>
    <sheetView view="pageBreakPreview" zoomScale="90" zoomScaleSheetLayoutView="90" workbookViewId="0">
      <selection activeCell="B6" sqref="B6:J19"/>
    </sheetView>
  </sheetViews>
  <sheetFormatPr baseColWidth="10" defaultRowHeight="12.75"/>
  <cols>
    <col min="1" max="1" width="4.5703125" customWidth="1"/>
    <col min="2" max="2" width="29.42578125" customWidth="1"/>
    <col min="4" max="4" width="16.5703125" customWidth="1"/>
    <col min="5" max="5" width="8.85546875" customWidth="1"/>
    <col min="6" max="6" width="15.5703125" customWidth="1"/>
    <col min="7" max="7" width="16" customWidth="1"/>
    <col min="8" max="8" width="19" customWidth="1"/>
    <col min="9" max="9" width="20.85546875" customWidth="1"/>
    <col min="10" max="10" width="14.7109375" customWidth="1"/>
  </cols>
  <sheetData>
    <row r="2" spans="1:10" ht="30.75">
      <c r="J2" s="9" t="s">
        <v>16</v>
      </c>
    </row>
    <row r="3" spans="1:10" ht="31.5" customHeight="1">
      <c r="B3" s="10" t="s">
        <v>17</v>
      </c>
    </row>
    <row r="5" spans="1:10" ht="33.75" customHeight="1">
      <c r="A5" s="3" t="s">
        <v>0</v>
      </c>
      <c r="B5" s="3" t="s">
        <v>3</v>
      </c>
      <c r="C5" s="3" t="s">
        <v>1</v>
      </c>
      <c r="D5" s="8" t="s">
        <v>13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</row>
    <row r="6" spans="1:10" ht="23.25" customHeight="1">
      <c r="A6" s="4">
        <v>1</v>
      </c>
      <c r="B6" s="5"/>
      <c r="C6" s="6"/>
      <c r="D6" s="7"/>
      <c r="E6" s="7"/>
      <c r="F6" s="7"/>
      <c r="G6" s="7"/>
      <c r="H6" s="7"/>
      <c r="I6" s="7"/>
      <c r="J6" s="7"/>
    </row>
    <row r="7" spans="1:10" ht="23.25" customHeight="1">
      <c r="A7" s="4">
        <v>2</v>
      </c>
      <c r="B7" s="5"/>
      <c r="C7" s="6"/>
      <c r="D7" s="7"/>
      <c r="E7" s="7"/>
      <c r="F7" s="7"/>
      <c r="G7" s="7"/>
      <c r="H7" s="7"/>
      <c r="I7" s="7"/>
      <c r="J7" s="7"/>
    </row>
    <row r="8" spans="1:10" ht="23.25" customHeight="1">
      <c r="A8" s="4">
        <v>3</v>
      </c>
      <c r="B8" s="5"/>
      <c r="C8" s="6"/>
      <c r="D8" s="7"/>
      <c r="E8" s="7"/>
      <c r="F8" s="7"/>
      <c r="G8" s="7"/>
      <c r="H8" s="7"/>
      <c r="I8" s="7"/>
      <c r="J8" s="7"/>
    </row>
    <row r="9" spans="1:10" ht="23.25" customHeight="1">
      <c r="A9" s="4">
        <v>4</v>
      </c>
      <c r="B9" s="5"/>
      <c r="C9" s="6"/>
      <c r="D9" s="7"/>
      <c r="E9" s="7"/>
      <c r="F9" s="7"/>
      <c r="G9" s="7"/>
      <c r="H9" s="7"/>
      <c r="I9" s="7"/>
      <c r="J9" s="7"/>
    </row>
    <row r="10" spans="1:10" ht="23.25" customHeight="1">
      <c r="A10" s="4">
        <v>5</v>
      </c>
      <c r="B10" s="5"/>
      <c r="C10" s="6"/>
      <c r="D10" s="7"/>
      <c r="E10" s="7"/>
      <c r="F10" s="7"/>
      <c r="G10" s="7"/>
      <c r="H10" s="7"/>
      <c r="I10" s="7"/>
      <c r="J10" s="7"/>
    </row>
    <row r="11" spans="1:10" ht="23.25" customHeight="1">
      <c r="A11" s="4">
        <v>6</v>
      </c>
      <c r="B11" s="5"/>
      <c r="C11" s="6"/>
      <c r="D11" s="7"/>
      <c r="E11" s="7"/>
      <c r="F11" s="7"/>
      <c r="G11" s="7"/>
      <c r="H11" s="7"/>
      <c r="I11" s="7"/>
      <c r="J11" s="7"/>
    </row>
    <row r="12" spans="1:10" ht="23.25" customHeight="1">
      <c r="A12" s="4">
        <v>7</v>
      </c>
      <c r="B12" s="5"/>
      <c r="C12" s="6"/>
      <c r="D12" s="7"/>
      <c r="E12" s="7"/>
      <c r="F12" s="7"/>
      <c r="G12" s="7"/>
      <c r="H12" s="7"/>
      <c r="I12" s="7"/>
      <c r="J12" s="7"/>
    </row>
    <row r="13" spans="1:10" ht="23.25" customHeight="1">
      <c r="A13" s="4">
        <v>8</v>
      </c>
      <c r="B13" s="5"/>
      <c r="C13" s="6"/>
      <c r="D13" s="7"/>
      <c r="E13" s="7"/>
      <c r="F13" s="7"/>
      <c r="G13" s="7"/>
      <c r="H13" s="7"/>
      <c r="I13" s="7"/>
      <c r="J13" s="7"/>
    </row>
    <row r="14" spans="1:10" ht="23.25" customHeight="1">
      <c r="A14" s="4">
        <v>9</v>
      </c>
      <c r="B14" s="5"/>
      <c r="C14" s="6"/>
      <c r="D14" s="7"/>
      <c r="E14" s="7"/>
      <c r="F14" s="7"/>
      <c r="G14" s="7"/>
      <c r="H14" s="7"/>
      <c r="I14" s="7"/>
      <c r="J14" s="7"/>
    </row>
    <row r="15" spans="1:10" ht="23.25" customHeight="1">
      <c r="A15" s="4">
        <v>10</v>
      </c>
      <c r="B15" s="5"/>
      <c r="C15" s="6"/>
      <c r="D15" s="7"/>
      <c r="E15" s="7"/>
      <c r="F15" s="7"/>
      <c r="G15" s="7"/>
      <c r="H15" s="7"/>
      <c r="I15" s="7"/>
      <c r="J15" s="7"/>
    </row>
    <row r="16" spans="1:10" ht="23.25" customHeight="1">
      <c r="A16" s="4">
        <v>11</v>
      </c>
      <c r="B16" s="5"/>
      <c r="C16" s="6"/>
      <c r="D16" s="7"/>
      <c r="E16" s="7"/>
      <c r="F16" s="7"/>
      <c r="G16" s="7"/>
      <c r="H16" s="7"/>
      <c r="I16" s="7"/>
      <c r="J16" s="7"/>
    </row>
    <row r="17" spans="1:10" ht="23.25" customHeight="1">
      <c r="A17" s="4">
        <v>12</v>
      </c>
      <c r="B17" s="5"/>
      <c r="C17" s="6"/>
      <c r="D17" s="7"/>
      <c r="E17" s="7"/>
      <c r="F17" s="7"/>
      <c r="G17" s="7"/>
      <c r="H17" s="7"/>
      <c r="I17" s="7"/>
      <c r="J17" s="7"/>
    </row>
    <row r="18" spans="1:10" ht="23.25" customHeight="1">
      <c r="A18" s="4">
        <v>13</v>
      </c>
      <c r="B18" s="5"/>
      <c r="C18" s="6"/>
      <c r="D18" s="7"/>
      <c r="E18" s="7"/>
      <c r="F18" s="7"/>
      <c r="G18" s="7"/>
      <c r="H18" s="7"/>
      <c r="I18" s="7"/>
      <c r="J18" s="7"/>
    </row>
    <row r="19" spans="1:10" ht="23.25" customHeight="1">
      <c r="A19" s="4">
        <v>14</v>
      </c>
      <c r="B19" s="5"/>
      <c r="C19" s="6"/>
      <c r="D19" s="7"/>
      <c r="E19" s="7"/>
      <c r="F19" s="7"/>
      <c r="G19" s="7"/>
      <c r="H19" s="7"/>
      <c r="I19" s="7"/>
      <c r="J19" s="7"/>
    </row>
    <row r="21" spans="1:10" ht="26.25" customHeight="1">
      <c r="B21" s="11" t="s">
        <v>14</v>
      </c>
    </row>
    <row r="22" spans="1:10" ht="27.75" customHeight="1">
      <c r="B22" s="2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Liste</vt:lpstr>
      <vt:lpstr>Répétitifes</vt:lpstr>
      <vt:lpstr>Liste!Zone_d_impression</vt:lpstr>
      <vt:lpstr>Répétitifes!Zone_d_impression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B.App</dc:creator>
  <cp:lastModifiedBy>B.App</cp:lastModifiedBy>
  <cp:lastPrinted>2020-09-06T10:51:41Z</cp:lastPrinted>
  <dcterms:created xsi:type="dcterms:W3CDTF">2018-09-13T10:39:51Z</dcterms:created>
  <dcterms:modified xsi:type="dcterms:W3CDTF">2020-09-06T10:52:20Z</dcterms:modified>
  <cp:contentStatus/>
</cp:coreProperties>
</file>